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Foglio1" sheetId="1" r:id="rId1"/>
  </sheets>
  <definedNames>
    <definedName name="_xlnm._FilterDatabase" localSheetId="0" hidden="1">Foglio1!$A$4:$AF$31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2" i="1" l="1"/>
  <c r="AE32" i="1" l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F32" i="1"/>
</calcChain>
</file>

<file path=xl/sharedStrings.xml><?xml version="1.0" encoding="utf-8"?>
<sst xmlns="http://schemas.openxmlformats.org/spreadsheetml/2006/main" count="31" uniqueCount="31">
  <si>
    <t>Algeria</t>
  </si>
  <si>
    <t>Angola</t>
  </si>
  <si>
    <t>Austria</t>
  </si>
  <si>
    <t>Azerbaijan</t>
  </si>
  <si>
    <t>Belgium</t>
  </si>
  <si>
    <t>Cameroon</t>
  </si>
  <si>
    <t>Croatia</t>
  </si>
  <si>
    <t>Denmark</t>
  </si>
  <si>
    <t>Egypt</t>
  </si>
  <si>
    <t>Equatorial Guinea</t>
  </si>
  <si>
    <t>France</t>
  </si>
  <si>
    <t>Germany</t>
  </si>
  <si>
    <t>Libya</t>
  </si>
  <si>
    <t>Netherlands</t>
  </si>
  <si>
    <t>Nigeria</t>
  </si>
  <si>
    <t>Norway</t>
  </si>
  <si>
    <t>Peru</t>
  </si>
  <si>
    <t>Qatar</t>
  </si>
  <si>
    <t>Russian Federation</t>
  </si>
  <si>
    <t>Slovenia</t>
  </si>
  <si>
    <t>Spain</t>
  </si>
  <si>
    <t>Trinidad and Tobago</t>
  </si>
  <si>
    <t>United Arab Emirates</t>
  </si>
  <si>
    <t>United Kingdom</t>
  </si>
  <si>
    <t>United States</t>
  </si>
  <si>
    <t>Uzbekistan</t>
  </si>
  <si>
    <t>Not elsewhere specified</t>
  </si>
  <si>
    <t>Milioni di metri cubi</t>
  </si>
  <si>
    <t>Totale</t>
  </si>
  <si>
    <t>Importazioni italiane di gas naturale per paese di origine
in milioni di metri cubi 
(per il 2021 i dati sono provvisori)</t>
  </si>
  <si>
    <t>Fonte dati: Ministero della Transizione Ecologica - Dipartimento per l'Energia - DGIS - Divisione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</si>
</sst>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165" fontId="2" fillId="2" borderId="0" xfId="1" applyNumberFormat="1" applyFont="1" applyFill="1"/>
    <xf numFmtId="165" fontId="0" fillId="0" borderId="0" xfId="1" applyNumberFormat="1" applyFont="1"/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/>
    <xf numFmtId="0" fontId="0" fillId="0" borderId="0" xfId="0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V3"/>
    </sheetView>
  </sheetViews>
  <sheetFormatPr defaultRowHeight="15" x14ac:dyDescent="0.25"/>
  <cols>
    <col min="1" max="1" width="24.7109375" customWidth="1"/>
    <col min="2" max="32" width="10.42578125" bestFit="1" customWidth="1"/>
    <col min="33" max="33" width="10.28515625" bestFit="1" customWidth="1"/>
  </cols>
  <sheetData>
    <row r="1" spans="1:33" ht="19.899999999999999" customHeight="1" x14ac:dyDescent="0.25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9.899999999999999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9.899999999999999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4.45" x14ac:dyDescent="0.3">
      <c r="A4" s="1" t="s">
        <v>27</v>
      </c>
      <c r="B4" s="1">
        <v>1990</v>
      </c>
      <c r="C4" s="1">
        <v>1991</v>
      </c>
      <c r="D4" s="1">
        <v>1992</v>
      </c>
      <c r="E4" s="1">
        <v>1993</v>
      </c>
      <c r="F4" s="1">
        <v>1994</v>
      </c>
      <c r="G4" s="1">
        <v>1995</v>
      </c>
      <c r="H4" s="1">
        <v>1996</v>
      </c>
      <c r="I4" s="1">
        <v>1997</v>
      </c>
      <c r="J4" s="1">
        <v>1998</v>
      </c>
      <c r="K4" s="1">
        <v>1999</v>
      </c>
      <c r="L4" s="1">
        <v>2000</v>
      </c>
      <c r="M4" s="1">
        <v>2001</v>
      </c>
      <c r="N4" s="1">
        <v>2002</v>
      </c>
      <c r="O4" s="1">
        <v>2003</v>
      </c>
      <c r="P4" s="1">
        <v>2004</v>
      </c>
      <c r="Q4" s="1">
        <v>2005</v>
      </c>
      <c r="R4" s="1">
        <v>2006</v>
      </c>
      <c r="S4" s="1">
        <v>2007</v>
      </c>
      <c r="T4" s="1">
        <v>2008</v>
      </c>
      <c r="U4" s="1">
        <v>2009</v>
      </c>
      <c r="V4" s="1">
        <v>2010</v>
      </c>
      <c r="W4" s="1">
        <v>2011</v>
      </c>
      <c r="X4" s="1">
        <v>2012</v>
      </c>
      <c r="Y4" s="1">
        <v>2013</v>
      </c>
      <c r="Z4" s="1">
        <v>2014</v>
      </c>
      <c r="AA4" s="1">
        <v>2015</v>
      </c>
      <c r="AB4" s="1">
        <v>2016</v>
      </c>
      <c r="AC4" s="1">
        <v>2017</v>
      </c>
      <c r="AD4" s="1">
        <v>2018</v>
      </c>
      <c r="AE4" s="1">
        <v>2019</v>
      </c>
      <c r="AF4" s="1">
        <v>2020</v>
      </c>
      <c r="AG4" s="1">
        <v>2021</v>
      </c>
    </row>
    <row r="5" spans="1:33" ht="14.45" x14ac:dyDescent="0.3">
      <c r="A5" s="1" t="s">
        <v>18</v>
      </c>
      <c r="B5" s="3">
        <v>13978</v>
      </c>
      <c r="C5" s="3">
        <v>14185</v>
      </c>
      <c r="D5" s="3">
        <v>13219</v>
      </c>
      <c r="E5" s="3">
        <v>13465</v>
      </c>
      <c r="F5" s="3">
        <v>13523</v>
      </c>
      <c r="G5" s="3">
        <v>13947</v>
      </c>
      <c r="H5" s="3">
        <v>13560</v>
      </c>
      <c r="I5" s="3">
        <v>13744</v>
      </c>
      <c r="J5" s="3">
        <v>16693</v>
      </c>
      <c r="K5" s="3">
        <v>19093</v>
      </c>
      <c r="L5" s="3">
        <v>21038</v>
      </c>
      <c r="M5" s="3">
        <v>19594</v>
      </c>
      <c r="N5" s="3">
        <v>20713</v>
      </c>
      <c r="O5" s="3">
        <v>21688</v>
      </c>
      <c r="P5" s="3">
        <v>23624</v>
      </c>
      <c r="Q5" s="3">
        <v>23326</v>
      </c>
      <c r="R5" s="3">
        <v>22520</v>
      </c>
      <c r="S5" s="3">
        <v>22667</v>
      </c>
      <c r="T5" s="3">
        <v>23486</v>
      </c>
      <c r="U5" s="3">
        <v>19999</v>
      </c>
      <c r="V5" s="3">
        <v>14964</v>
      </c>
      <c r="W5" s="3">
        <v>19743</v>
      </c>
      <c r="X5" s="3">
        <v>18071</v>
      </c>
      <c r="Y5" s="3">
        <v>28073</v>
      </c>
      <c r="Z5" s="3">
        <v>24036</v>
      </c>
      <c r="AA5" s="3">
        <v>27656</v>
      </c>
      <c r="AB5" s="3">
        <v>26830</v>
      </c>
      <c r="AC5" s="3">
        <v>33107.877999999997</v>
      </c>
      <c r="AD5" s="3">
        <v>32846.356</v>
      </c>
      <c r="AE5" s="3">
        <v>33449.392999999996</v>
      </c>
      <c r="AF5" s="3">
        <v>28716.081999999999</v>
      </c>
      <c r="AG5" s="3">
        <v>28988</v>
      </c>
    </row>
    <row r="6" spans="1:33" ht="14.45" x14ac:dyDescent="0.3">
      <c r="A6" s="1" t="s">
        <v>0</v>
      </c>
      <c r="B6" s="3">
        <v>10559</v>
      </c>
      <c r="C6" s="3">
        <v>13515</v>
      </c>
      <c r="D6" s="3">
        <v>14617</v>
      </c>
      <c r="E6" s="3">
        <v>13269</v>
      </c>
      <c r="F6" s="3">
        <v>11127</v>
      </c>
      <c r="G6" s="3">
        <v>16747</v>
      </c>
      <c r="H6" s="3">
        <v>19075</v>
      </c>
      <c r="I6" s="3">
        <v>20342</v>
      </c>
      <c r="J6" s="3">
        <v>22820</v>
      </c>
      <c r="K6" s="3">
        <v>26802</v>
      </c>
      <c r="L6" s="3">
        <v>28120</v>
      </c>
      <c r="M6" s="3">
        <v>24413</v>
      </c>
      <c r="N6" s="3">
        <v>24158</v>
      </c>
      <c r="O6" s="3">
        <v>24561</v>
      </c>
      <c r="P6" s="3">
        <v>25632</v>
      </c>
      <c r="Q6" s="3">
        <v>27464</v>
      </c>
      <c r="R6" s="3">
        <v>27549</v>
      </c>
      <c r="S6" s="3">
        <v>24584</v>
      </c>
      <c r="T6" s="3">
        <v>25992</v>
      </c>
      <c r="U6" s="3">
        <v>22670</v>
      </c>
      <c r="V6" s="3">
        <v>27670</v>
      </c>
      <c r="W6" s="3">
        <v>22952</v>
      </c>
      <c r="X6" s="3">
        <v>21953</v>
      </c>
      <c r="Y6" s="3">
        <v>12518</v>
      </c>
      <c r="Z6" s="3">
        <v>6777</v>
      </c>
      <c r="AA6" s="3">
        <v>7642</v>
      </c>
      <c r="AB6" s="3">
        <v>19286</v>
      </c>
      <c r="AC6" s="3">
        <v>19510.605</v>
      </c>
      <c r="AD6" s="3">
        <v>17970.326000000001</v>
      </c>
      <c r="AE6" s="3">
        <v>13365.605</v>
      </c>
      <c r="AF6" s="3">
        <v>15117.91</v>
      </c>
      <c r="AG6" s="3">
        <v>22584</v>
      </c>
    </row>
    <row r="7" spans="1:33" ht="14.45" x14ac:dyDescent="0.3">
      <c r="A7" s="1" t="s">
        <v>13</v>
      </c>
      <c r="B7" s="3">
        <v>5933</v>
      </c>
      <c r="C7" s="3">
        <v>5328</v>
      </c>
      <c r="D7" s="3">
        <v>6116</v>
      </c>
      <c r="E7" s="3">
        <v>5412</v>
      </c>
      <c r="F7" s="3">
        <v>4453</v>
      </c>
      <c r="G7" s="3">
        <v>3620</v>
      </c>
      <c r="H7" s="3">
        <v>4451</v>
      </c>
      <c r="I7" s="3">
        <v>4999</v>
      </c>
      <c r="J7" s="3">
        <v>3017</v>
      </c>
      <c r="K7" s="3">
        <v>2869</v>
      </c>
      <c r="L7" s="3">
        <v>6087</v>
      </c>
      <c r="M7" s="3">
        <v>7002</v>
      </c>
      <c r="N7" s="3">
        <v>7825</v>
      </c>
      <c r="O7" s="3">
        <v>7630</v>
      </c>
      <c r="P7" s="3">
        <v>8074</v>
      </c>
      <c r="Q7" s="3">
        <v>8040</v>
      </c>
      <c r="R7" s="3">
        <v>9372</v>
      </c>
      <c r="S7" s="3">
        <v>8038</v>
      </c>
      <c r="T7" s="3">
        <v>7050</v>
      </c>
      <c r="U7" s="3">
        <v>4278</v>
      </c>
      <c r="V7" s="3">
        <v>3163</v>
      </c>
      <c r="W7" s="3">
        <v>3647</v>
      </c>
      <c r="X7" s="3">
        <v>2466</v>
      </c>
      <c r="Y7" s="3">
        <v>2781</v>
      </c>
      <c r="Z7" s="3">
        <v>6530</v>
      </c>
      <c r="AA7" s="3">
        <v>4916</v>
      </c>
      <c r="AB7" s="3">
        <v>2742</v>
      </c>
      <c r="AC7" s="3">
        <v>1212.354</v>
      </c>
      <c r="AD7" s="3">
        <v>1339.3920000000001</v>
      </c>
      <c r="AE7" s="3">
        <v>1719.7159999999999</v>
      </c>
      <c r="AF7" s="3">
        <v>914.15200000000004</v>
      </c>
      <c r="AG7" s="3">
        <v>312</v>
      </c>
    </row>
    <row r="8" spans="1:33" ht="14.45" x14ac:dyDescent="0.3">
      <c r="A8" s="1" t="s">
        <v>12</v>
      </c>
      <c r="B8" s="3">
        <v>0</v>
      </c>
      <c r="C8" s="3">
        <v>0</v>
      </c>
      <c r="D8" s="3">
        <v>0</v>
      </c>
      <c r="E8" s="3">
        <v>0</v>
      </c>
      <c r="F8" s="3">
        <v>53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521</v>
      </c>
      <c r="Q8" s="3">
        <v>4493</v>
      </c>
      <c r="R8" s="3">
        <v>7692</v>
      </c>
      <c r="S8" s="3">
        <v>9241</v>
      </c>
      <c r="T8" s="3">
        <v>9871</v>
      </c>
      <c r="U8" s="3">
        <v>9168</v>
      </c>
      <c r="V8" s="3">
        <v>9401</v>
      </c>
      <c r="W8" s="3">
        <v>2339</v>
      </c>
      <c r="X8" s="3">
        <v>6469</v>
      </c>
      <c r="Y8" s="3">
        <v>5705</v>
      </c>
      <c r="Z8" s="3">
        <v>6513</v>
      </c>
      <c r="AA8" s="3">
        <v>7080</v>
      </c>
      <c r="AB8" s="3">
        <v>4840</v>
      </c>
      <c r="AC8" s="3">
        <v>4640.9399999999996</v>
      </c>
      <c r="AD8" s="3">
        <v>4466.3890000000001</v>
      </c>
      <c r="AE8" s="3">
        <v>5700.7650000000003</v>
      </c>
      <c r="AF8" s="3">
        <v>4460.0020000000004</v>
      </c>
      <c r="AG8" s="3">
        <v>3231</v>
      </c>
    </row>
    <row r="9" spans="1:33" ht="14.45" x14ac:dyDescent="0.3">
      <c r="A9" s="1" t="s">
        <v>15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1221</v>
      </c>
      <c r="N9" s="3">
        <v>4884</v>
      </c>
      <c r="O9" s="3">
        <v>5030</v>
      </c>
      <c r="P9" s="3">
        <v>5190</v>
      </c>
      <c r="Q9" s="3">
        <v>5723</v>
      </c>
      <c r="R9" s="3">
        <v>5745</v>
      </c>
      <c r="S9" s="3">
        <v>5581</v>
      </c>
      <c r="T9" s="3">
        <v>5535</v>
      </c>
      <c r="U9" s="3">
        <v>4160</v>
      </c>
      <c r="V9" s="3">
        <v>2987</v>
      </c>
      <c r="W9" s="3">
        <v>3651</v>
      </c>
      <c r="X9" s="3">
        <v>2813</v>
      </c>
      <c r="Y9" s="3">
        <v>2004</v>
      </c>
      <c r="Z9" s="3">
        <v>2666</v>
      </c>
      <c r="AA9" s="3">
        <v>2624</v>
      </c>
      <c r="AB9" s="3">
        <v>975</v>
      </c>
      <c r="AC9" s="3">
        <v>2599.2539999999999</v>
      </c>
      <c r="AD9" s="3">
        <v>3159.15</v>
      </c>
      <c r="AE9" s="3">
        <v>6140.5910000000003</v>
      </c>
      <c r="AF9" s="3">
        <v>7397.4030000000002</v>
      </c>
      <c r="AG9" s="3">
        <v>1937</v>
      </c>
    </row>
    <row r="10" spans="1:33" ht="14.45" x14ac:dyDescent="0.3">
      <c r="A10" s="1" t="s">
        <v>17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41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1591</v>
      </c>
      <c r="V10" s="3">
        <v>6154</v>
      </c>
      <c r="W10" s="3">
        <v>6205</v>
      </c>
      <c r="X10" s="3">
        <v>5925</v>
      </c>
      <c r="Y10" s="3">
        <v>5322</v>
      </c>
      <c r="Z10" s="3">
        <v>4387</v>
      </c>
      <c r="AA10" s="3">
        <v>5745</v>
      </c>
      <c r="AB10" s="3">
        <v>5521</v>
      </c>
      <c r="AC10" s="3">
        <v>6737.7240000000002</v>
      </c>
      <c r="AD10" s="3">
        <v>6534.8559999999998</v>
      </c>
      <c r="AE10" s="3">
        <v>6550.0739999999996</v>
      </c>
      <c r="AF10" s="3">
        <v>6944.1059999999998</v>
      </c>
      <c r="AG10" s="3">
        <v>6877</v>
      </c>
    </row>
    <row r="11" spans="1:33" ht="14.45" x14ac:dyDescent="0.3">
      <c r="A11" s="1" t="s">
        <v>26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8</v>
      </c>
      <c r="N11" s="3">
        <v>941</v>
      </c>
      <c r="O11" s="3">
        <v>2632</v>
      </c>
      <c r="P11" s="3">
        <v>3747</v>
      </c>
      <c r="Q11" s="3">
        <v>3605</v>
      </c>
      <c r="R11" s="3">
        <v>2221</v>
      </c>
      <c r="S11" s="3">
        <v>2001</v>
      </c>
      <c r="T11" s="3">
        <v>3133</v>
      </c>
      <c r="U11" s="3">
        <v>3324</v>
      </c>
      <c r="V11" s="3">
        <v>4357</v>
      </c>
      <c r="W11" s="3">
        <v>4239</v>
      </c>
      <c r="X11" s="3">
        <v>3284</v>
      </c>
      <c r="Y11" s="3">
        <v>1956</v>
      </c>
      <c r="Z11" s="3">
        <v>1508</v>
      </c>
      <c r="AA11" s="3">
        <v>1718</v>
      </c>
      <c r="AB11" s="3">
        <v>1772</v>
      </c>
      <c r="AC11" s="3">
        <v>1097.806</v>
      </c>
      <c r="AD11" s="3">
        <v>0</v>
      </c>
      <c r="AE11" s="3">
        <v>0</v>
      </c>
      <c r="AF11" s="3"/>
      <c r="AG11" s="3"/>
    </row>
    <row r="12" spans="1:33" ht="14.45" x14ac:dyDescent="0.3">
      <c r="A12" s="1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1048</v>
      </c>
      <c r="S12" s="3">
        <v>1090</v>
      </c>
      <c r="T12" s="3">
        <v>1165</v>
      </c>
      <c r="U12" s="3">
        <v>1797</v>
      </c>
      <c r="V12" s="3">
        <v>1624</v>
      </c>
      <c r="W12" s="3">
        <v>2863</v>
      </c>
      <c r="X12" s="3">
        <v>2904</v>
      </c>
      <c r="Y12" s="3">
        <v>2102</v>
      </c>
      <c r="Z12" s="3">
        <v>1691</v>
      </c>
      <c r="AA12" s="3">
        <v>2293</v>
      </c>
      <c r="AB12" s="3">
        <v>1893</v>
      </c>
      <c r="AC12" s="3">
        <v>0</v>
      </c>
      <c r="AD12" s="3">
        <v>0</v>
      </c>
      <c r="AE12" s="3">
        <v>0</v>
      </c>
      <c r="AF12" s="3">
        <v>0</v>
      </c>
    </row>
    <row r="13" spans="1:33" ht="14.45" x14ac:dyDescent="0.3">
      <c r="A13" s="1" t="s">
        <v>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1428</v>
      </c>
      <c r="V13" s="3">
        <v>3546</v>
      </c>
      <c r="W13" s="3">
        <v>3614</v>
      </c>
      <c r="X13" s="3">
        <v>2396</v>
      </c>
      <c r="Y13" s="3">
        <v>1087</v>
      </c>
      <c r="Z13" s="3">
        <v>1054</v>
      </c>
      <c r="AA13" s="3">
        <v>1080</v>
      </c>
      <c r="AB13" s="3">
        <v>629</v>
      </c>
      <c r="AC13" s="3">
        <v>0</v>
      </c>
      <c r="AD13" s="3">
        <v>0</v>
      </c>
      <c r="AE13" s="3">
        <v>0</v>
      </c>
      <c r="AF13" s="3">
        <v>0</v>
      </c>
    </row>
    <row r="14" spans="1:33" ht="14.45" x14ac:dyDescent="0.3">
      <c r="A14" s="1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1227</v>
      </c>
      <c r="S14" s="3">
        <v>748</v>
      </c>
      <c r="T14" s="3">
        <v>635</v>
      </c>
      <c r="U14" s="3">
        <v>835</v>
      </c>
      <c r="V14" s="3">
        <v>450</v>
      </c>
      <c r="W14" s="3">
        <v>262</v>
      </c>
      <c r="X14" s="3">
        <v>249</v>
      </c>
      <c r="Y14" s="3">
        <v>367</v>
      </c>
      <c r="Z14" s="3">
        <v>377</v>
      </c>
      <c r="AA14" s="3">
        <v>364</v>
      </c>
      <c r="AB14" s="3">
        <v>379</v>
      </c>
      <c r="AC14" s="3">
        <v>188.06299999999999</v>
      </c>
      <c r="AD14" s="3">
        <v>104.71599999999999</v>
      </c>
      <c r="AE14" s="3">
        <v>41.664999999999999</v>
      </c>
      <c r="AF14" s="3">
        <v>32.697000000000003</v>
      </c>
      <c r="AG14" s="3">
        <v>19</v>
      </c>
    </row>
    <row r="15" spans="1:33" ht="14.45" x14ac:dyDescent="0.3">
      <c r="A15" s="1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478</v>
      </c>
      <c r="L15" s="3">
        <v>2202</v>
      </c>
      <c r="M15" s="3">
        <v>2537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20</v>
      </c>
      <c r="AB15" s="3">
        <v>92</v>
      </c>
      <c r="AC15" s="3">
        <v>159.71799999999999</v>
      </c>
      <c r="AD15" s="3">
        <v>89</v>
      </c>
      <c r="AE15" s="3">
        <v>173.94300000000001</v>
      </c>
      <c r="AF15" s="3">
        <v>180.78899999999999</v>
      </c>
      <c r="AG15" s="3">
        <v>456</v>
      </c>
    </row>
    <row r="16" spans="1:33" ht="14.45" x14ac:dyDescent="0.3">
      <c r="A16" s="1" t="s">
        <v>23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770</v>
      </c>
      <c r="O16" s="3">
        <v>1253</v>
      </c>
      <c r="P16" s="3">
        <v>1120</v>
      </c>
      <c r="Q16" s="3">
        <v>543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307</v>
      </c>
      <c r="Y16" s="3">
        <v>51</v>
      </c>
      <c r="Z16" s="3">
        <v>64</v>
      </c>
      <c r="AA16" s="3">
        <v>49</v>
      </c>
      <c r="AB16" s="3">
        <v>71</v>
      </c>
      <c r="AC16" s="3">
        <v>104.79900000000001</v>
      </c>
      <c r="AD16" s="3">
        <v>139.851</v>
      </c>
      <c r="AE16" s="3">
        <v>84.808000000000007</v>
      </c>
      <c r="AF16" s="3">
        <v>0.54400000000000004</v>
      </c>
    </row>
    <row r="17" spans="1:33" ht="14.45" x14ac:dyDescent="0.3">
      <c r="A17" s="1" t="s">
        <v>24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67</v>
      </c>
      <c r="AC17" s="3">
        <v>84.174000000000007</v>
      </c>
      <c r="AD17" s="3">
        <v>645.33299999999997</v>
      </c>
      <c r="AE17" s="3">
        <v>1613.5050000000001</v>
      </c>
      <c r="AF17" s="3">
        <v>1754.28</v>
      </c>
      <c r="AG17" s="3">
        <v>806</v>
      </c>
    </row>
    <row r="18" spans="1:33" ht="14.45" x14ac:dyDescent="0.3">
      <c r="A18" s="1" t="s">
        <v>21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266</v>
      </c>
      <c r="R18" s="3">
        <v>25</v>
      </c>
      <c r="S18" s="3">
        <v>0</v>
      </c>
      <c r="T18" s="3">
        <v>0</v>
      </c>
      <c r="U18" s="3">
        <v>0</v>
      </c>
      <c r="V18" s="3">
        <v>168</v>
      </c>
      <c r="W18" s="3">
        <v>271</v>
      </c>
      <c r="X18" s="3">
        <v>0</v>
      </c>
      <c r="Y18" s="3">
        <v>0</v>
      </c>
      <c r="Z18" s="3">
        <v>55</v>
      </c>
      <c r="AA18" s="3">
        <v>0</v>
      </c>
      <c r="AB18" s="3">
        <v>0</v>
      </c>
      <c r="AC18" s="3">
        <v>86.515000000000001</v>
      </c>
      <c r="AD18" s="3">
        <v>0</v>
      </c>
      <c r="AE18" s="3">
        <v>1412.7750000000001</v>
      </c>
      <c r="AF18" s="3">
        <v>164.875</v>
      </c>
    </row>
    <row r="19" spans="1:33" ht="14.45" x14ac:dyDescent="0.3">
      <c r="A19" s="1" t="s">
        <v>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870</v>
      </c>
      <c r="W19" s="3">
        <v>583</v>
      </c>
      <c r="X19" s="3">
        <v>147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153.887</v>
      </c>
      <c r="AE19" s="3">
        <v>472.30200000000002</v>
      </c>
      <c r="AF19" s="3">
        <v>0</v>
      </c>
      <c r="AG19" s="3">
        <v>184</v>
      </c>
    </row>
    <row r="20" spans="1:33" ht="14.45" x14ac:dyDescent="0.3">
      <c r="A20" s="1" t="s">
        <v>10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34</v>
      </c>
      <c r="AA20" s="3">
        <v>1</v>
      </c>
      <c r="AB20" s="3">
        <v>1</v>
      </c>
      <c r="AC20" s="3">
        <v>2.2120000000000002</v>
      </c>
      <c r="AD20" s="3">
        <v>1.264</v>
      </c>
      <c r="AE20" s="3">
        <v>114.599</v>
      </c>
      <c r="AF20" s="3">
        <v>616.66899999999998</v>
      </c>
      <c r="AG20" s="3">
        <v>32</v>
      </c>
    </row>
    <row r="21" spans="1:33" ht="14.45" x14ac:dyDescent="0.3">
      <c r="A21" s="1" t="s">
        <v>25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566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</row>
    <row r="22" spans="1:33" ht="14.45" x14ac:dyDescent="0.3">
      <c r="A22" s="1" t="s">
        <v>7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19</v>
      </c>
      <c r="Y22" s="3">
        <v>0</v>
      </c>
      <c r="Z22" s="3">
        <v>64</v>
      </c>
      <c r="AA22" s="3">
        <v>52</v>
      </c>
      <c r="AB22" s="3">
        <v>71</v>
      </c>
      <c r="AC22" s="3">
        <v>104.79900000000001</v>
      </c>
      <c r="AD22" s="3">
        <v>139.851</v>
      </c>
      <c r="AE22" s="3">
        <v>84.808000000000007</v>
      </c>
      <c r="AF22" s="3">
        <v>0.54400000000000004</v>
      </c>
    </row>
    <row r="23" spans="1:33" ht="14.45" x14ac:dyDescent="0.3">
      <c r="A23" s="1" t="s">
        <v>22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116</v>
      </c>
      <c r="K23" s="3">
        <v>201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</row>
    <row r="24" spans="1:33" ht="14.45" x14ac:dyDescent="0.3">
      <c r="A24" s="1" t="s">
        <v>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154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81.286000000000001</v>
      </c>
    </row>
    <row r="25" spans="1:33" ht="14.45" x14ac:dyDescent="0.3">
      <c r="A25" s="1" t="s">
        <v>9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91.132000000000005</v>
      </c>
      <c r="AE25" s="3">
        <v>84.8</v>
      </c>
      <c r="AF25" s="3">
        <v>0</v>
      </c>
    </row>
    <row r="26" spans="1:33" ht="14.45" x14ac:dyDescent="0.3">
      <c r="A26" s="1" t="s">
        <v>16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111</v>
      </c>
      <c r="AC26" s="3">
        <v>0</v>
      </c>
      <c r="AD26" s="3">
        <v>0</v>
      </c>
      <c r="AE26" s="3">
        <v>0</v>
      </c>
      <c r="AF26" s="3">
        <v>0</v>
      </c>
    </row>
    <row r="27" spans="1:33" ht="14.45" x14ac:dyDescent="0.3">
      <c r="A27" s="1" t="s">
        <v>1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91.977000000000004</v>
      </c>
      <c r="AE27" s="3">
        <v>0</v>
      </c>
      <c r="AF27" s="3">
        <v>0</v>
      </c>
    </row>
    <row r="28" spans="1:33" ht="14.45" x14ac:dyDescent="0.3">
      <c r="A28" s="1" t="s">
        <v>5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90.259</v>
      </c>
      <c r="AE28" s="3">
        <v>0</v>
      </c>
      <c r="AF28" s="3">
        <v>0</v>
      </c>
    </row>
    <row r="29" spans="1:33" ht="14.45" x14ac:dyDescent="0.3">
      <c r="A29" s="1" t="s">
        <v>20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2</v>
      </c>
      <c r="Y29" s="3">
        <v>0</v>
      </c>
      <c r="Z29" s="3">
        <v>1</v>
      </c>
      <c r="AA29" s="3">
        <v>3</v>
      </c>
      <c r="AB29" s="3">
        <v>2</v>
      </c>
      <c r="AC29" s="3">
        <v>2.2370000000000001</v>
      </c>
      <c r="AD29" s="3">
        <v>0.77100000000000002</v>
      </c>
      <c r="AE29" s="3">
        <v>48.345999999999997</v>
      </c>
      <c r="AF29" s="3">
        <v>0</v>
      </c>
      <c r="AG29" s="3">
        <v>88</v>
      </c>
    </row>
    <row r="30" spans="1:33" ht="14.45" x14ac:dyDescent="0.3">
      <c r="A30" s="1" t="s">
        <v>19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23</v>
      </c>
      <c r="AB30" s="3">
        <v>2</v>
      </c>
      <c r="AC30" s="3">
        <v>10.96</v>
      </c>
      <c r="AD30" s="3">
        <v>7.9359999999999999</v>
      </c>
      <c r="AE30" s="3">
        <v>7.56</v>
      </c>
      <c r="AF30" s="3">
        <v>0</v>
      </c>
    </row>
    <row r="31" spans="1:33" ht="14.45" x14ac:dyDescent="0.3">
      <c r="A31" s="1" t="s">
        <v>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11.491</v>
      </c>
      <c r="AG31" s="3">
        <v>7214</v>
      </c>
    </row>
    <row r="32" spans="1:33" ht="14.45" x14ac:dyDescent="0.3">
      <c r="A32" s="1" t="s">
        <v>28</v>
      </c>
      <c r="B32" s="2">
        <f t="shared" ref="B32:AE32" si="0">SUM(B5:B31)</f>
        <v>30470</v>
      </c>
      <c r="C32" s="2">
        <f t="shared" si="0"/>
        <v>33028</v>
      </c>
      <c r="D32" s="2">
        <f t="shared" si="0"/>
        <v>33952</v>
      </c>
      <c r="E32" s="2">
        <f t="shared" si="0"/>
        <v>32146</v>
      </c>
      <c r="F32" s="2">
        <f t="shared" si="0"/>
        <v>29156</v>
      </c>
      <c r="G32" s="2">
        <f t="shared" si="0"/>
        <v>34314</v>
      </c>
      <c r="H32" s="2">
        <f t="shared" si="0"/>
        <v>37086</v>
      </c>
      <c r="I32" s="2">
        <f t="shared" si="0"/>
        <v>39085</v>
      </c>
      <c r="J32" s="2">
        <f t="shared" si="0"/>
        <v>42646</v>
      </c>
      <c r="K32" s="2">
        <f t="shared" si="0"/>
        <v>49484</v>
      </c>
      <c r="L32" s="2">
        <f t="shared" si="0"/>
        <v>57447</v>
      </c>
      <c r="M32" s="2">
        <f t="shared" si="0"/>
        <v>54775</v>
      </c>
      <c r="N32" s="2">
        <f t="shared" si="0"/>
        <v>59291</v>
      </c>
      <c r="O32" s="2">
        <f t="shared" si="0"/>
        <v>62794</v>
      </c>
      <c r="P32" s="2">
        <f t="shared" si="0"/>
        <v>67908</v>
      </c>
      <c r="Q32" s="2">
        <f t="shared" si="0"/>
        <v>73460</v>
      </c>
      <c r="R32" s="2">
        <f t="shared" si="0"/>
        <v>77399</v>
      </c>
      <c r="S32" s="2">
        <f t="shared" si="0"/>
        <v>73950</v>
      </c>
      <c r="T32" s="2">
        <f t="shared" si="0"/>
        <v>76867</v>
      </c>
      <c r="U32" s="2">
        <f t="shared" si="0"/>
        <v>69250</v>
      </c>
      <c r="V32" s="2">
        <f t="shared" si="0"/>
        <v>75354</v>
      </c>
      <c r="W32" s="2">
        <f t="shared" si="0"/>
        <v>70369</v>
      </c>
      <c r="X32" s="2">
        <f t="shared" si="0"/>
        <v>67725</v>
      </c>
      <c r="Y32" s="2">
        <f t="shared" si="0"/>
        <v>61966</v>
      </c>
      <c r="Z32" s="2">
        <f t="shared" si="0"/>
        <v>55757</v>
      </c>
      <c r="AA32" s="2">
        <f t="shared" si="0"/>
        <v>61266</v>
      </c>
      <c r="AB32" s="2">
        <f t="shared" si="0"/>
        <v>65284</v>
      </c>
      <c r="AC32" s="2">
        <f t="shared" si="0"/>
        <v>69650.037999999971</v>
      </c>
      <c r="AD32" s="2">
        <f t="shared" si="0"/>
        <v>67872.445999999996</v>
      </c>
      <c r="AE32" s="2">
        <f t="shared" si="0"/>
        <v>71065.25499999999</v>
      </c>
      <c r="AF32" s="2">
        <f>SUM(AF5:AF31)</f>
        <v>66392.829999999973</v>
      </c>
      <c r="AG32" s="2">
        <f>SUM(AG5:AG31)</f>
        <v>72728</v>
      </c>
    </row>
    <row r="34" spans="1:8" x14ac:dyDescent="0.25">
      <c r="A34" s="6" t="s">
        <v>30</v>
      </c>
      <c r="B34" s="7"/>
      <c r="C34" s="7"/>
      <c r="D34" s="7"/>
      <c r="E34" s="7"/>
      <c r="F34" s="7"/>
      <c r="G34" s="7"/>
      <c r="H34" s="7"/>
    </row>
  </sheetData>
  <mergeCells count="2">
    <mergeCell ref="A1:V3"/>
    <mergeCell ref="A34:H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Mercanti Andrea (AU)</dc:creator>
  <cp:lastModifiedBy>Marco Mastroddi</cp:lastModifiedBy>
  <dcterms:created xsi:type="dcterms:W3CDTF">2022-02-28T14:01:04Z</dcterms:created>
  <dcterms:modified xsi:type="dcterms:W3CDTF">2022-03-03T08:33:59Z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54d046a5-27c7-46c5-a9ad-63df0e16ec1d</vt:lpwstr>
  </property>
</Properties>
</file>