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80" windowWidth="16605" windowHeight="7800" tabRatio="634" activeTab="0"/>
  </bookViews>
  <sheets>
    <sheet name="PUNTO D'INGRESSO" sheetId="1" r:id="rId1"/>
  </sheets>
  <definedNames>
    <definedName name="_xlnm.Print_Area" localSheetId="0">'PUNTO D''INGRESSO'!$A$2:$O$19</definedName>
  </definedNames>
  <calcPr fullCalcOnLoad="1"/>
</workbook>
</file>

<file path=xl/sharedStrings.xml><?xml version="1.0" encoding="utf-8"?>
<sst xmlns="http://schemas.openxmlformats.org/spreadsheetml/2006/main" count="30" uniqueCount="30">
  <si>
    <t>MESE</t>
  </si>
  <si>
    <t>Totale complessivo</t>
  </si>
  <si>
    <t>GELA</t>
  </si>
  <si>
    <t>MAZARA DEL VALLO</t>
  </si>
  <si>
    <t>PANIGAGLIA</t>
  </si>
  <si>
    <t>TARVISIO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</si>
  <si>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</si>
  <si>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</si>
  <si>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</si>
  <si>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</si>
  <si>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</si>
  <si>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</si>
  <si>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</si>
  <si>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</si>
  <si>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</si>
  <si>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</si>
  <si>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</si>
  <si>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</si>
  <si>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Peso %</t>
  </si>
  <si>
    <t>FALCONARA</t>
  </si>
  <si>
    <t>CASALBORSETTI</t>
  </si>
  <si>
    <t>ROVIGO - CAVARZERE</t>
  </si>
  <si>
    <t>OLT LIVORNO</t>
  </si>
  <si>
    <t>GORIZIA</t>
  </si>
  <si>
    <t>Totale 2015</t>
  </si>
  <si>
    <t>Fonte: Ministero dello Sviluppo Economico - DGSAIE</t>
  </si>
  <si>
    <r>
      <t>IMPORTAZIONI DI GAS NATURALE PER PUNTO D'INGRESSO - ANNO 2015  Milioni di standard metri cubi a 38,1 MJ/m</t>
    </r>
    <r>
      <rPr>
        <b/>
        <vertAlign val="superscript"/>
        <sz val="12"/>
        <rFont val="Arial"/>
        <family val="2"/>
      </rPr>
      <t>3</t>
    </r>
  </si>
  <si>
    <t>* Trasporto stradale con camion allo stato liquido (GNL)</t>
  </si>
  <si>
    <t>PASSO GRIES - MASARA</t>
  </si>
  <si>
    <t>VENTIMIGLIA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</si>
</sst>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1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164" fontId="0" fillId="0" borderId="0" xfId="0" applyNumberFormat="1" applyAlignment="1">
      <alignment/>
    </xf>
    <xf numFmtId="9" fontId="0" fillId="0" borderId="0" xfId="48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90" zoomScaleNormal="90" zoomScalePageLayoutView="0" workbookViewId="0" topLeftCell="A1">
      <selection activeCell="A21" sqref="A21"/>
    </sheetView>
  </sheetViews>
  <sheetFormatPr defaultColWidth="9.140625" defaultRowHeight="12.75"/>
  <cols>
    <col min="1" max="1" width="22.421875" style="0" customWidth="1"/>
    <col min="2" max="13" width="11.28125" style="0" customWidth="1"/>
    <col min="14" max="14" width="12.7109375" style="0" customWidth="1"/>
    <col min="15" max="15" width="11.7109375" style="0" customWidth="1"/>
    <col min="18" max="18" width="17.57421875" style="0" customWidth="1"/>
    <col min="19" max="19" width="21.421875" style="0" customWidth="1"/>
  </cols>
  <sheetData>
    <row r="1" spans="2:14" ht="13.5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5" ht="18.75">
      <c r="A2" s="21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15" ht="19.5" customHeight="1">
      <c r="A3" s="1"/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  <c r="O3" s="25"/>
    </row>
    <row r="4" spans="1:15" ht="18.75" customHeight="1">
      <c r="A4" s="1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20" t="s">
        <v>24</v>
      </c>
      <c r="O4" s="8" t="s">
        <v>18</v>
      </c>
    </row>
    <row r="5" spans="1:15" ht="18.75" customHeight="1">
      <c r="A5" s="12" t="s">
        <v>5</v>
      </c>
      <c r="B5" s="13">
        <v>1982.414598</v>
      </c>
      <c r="C5" s="13">
        <v>1988.0563099999997</v>
      </c>
      <c r="D5" s="13">
        <v>2729.962771</v>
      </c>
      <c r="E5" s="13">
        <v>2579.4746499999997</v>
      </c>
      <c r="F5" s="13">
        <v>2690.1628549999996</v>
      </c>
      <c r="G5" s="13">
        <v>2552.314521</v>
      </c>
      <c r="H5" s="13">
        <v>2857.067033</v>
      </c>
      <c r="I5" s="13">
        <v>2730.7951399999997</v>
      </c>
      <c r="J5" s="13">
        <v>2744.8427330000004</v>
      </c>
      <c r="K5" s="13">
        <v>2416.860461</v>
      </c>
      <c r="L5" s="13">
        <v>2198.174265</v>
      </c>
      <c r="M5" s="13">
        <v>2724.381586</v>
      </c>
      <c r="N5" s="14">
        <v>30194.506923</v>
      </c>
      <c r="O5" s="15">
        <f aca="true" t="shared" si="0" ref="O5:O16">N5/$N$16</f>
        <v>0.49284608782548245</v>
      </c>
    </row>
    <row r="6" spans="1:15" ht="18.75" customHeight="1">
      <c r="A6" s="12" t="s">
        <v>28</v>
      </c>
      <c r="B6" s="13">
        <v>1019.817473</v>
      </c>
      <c r="C6" s="13">
        <v>1206.5653210000003</v>
      </c>
      <c r="D6" s="13">
        <v>557.1639820000001</v>
      </c>
      <c r="E6" s="13">
        <v>595.01951</v>
      </c>
      <c r="F6" s="13">
        <v>630.7900459999998</v>
      </c>
      <c r="G6" s="13">
        <v>554.0558249999999</v>
      </c>
      <c r="H6" s="13">
        <v>1234.048211</v>
      </c>
      <c r="I6" s="13">
        <v>536.2351799999999</v>
      </c>
      <c r="J6" s="13">
        <v>685.9541280000002</v>
      </c>
      <c r="K6" s="13">
        <v>522.539763</v>
      </c>
      <c r="L6" s="13">
        <v>1231.7003240000001</v>
      </c>
      <c r="M6" s="13">
        <v>1752.6452989999998</v>
      </c>
      <c r="N6" s="14">
        <v>10526.535062</v>
      </c>
      <c r="O6" s="15">
        <f t="shared" si="0"/>
        <v>0.17181806071198524</v>
      </c>
    </row>
    <row r="7" spans="1:15" ht="18.75" customHeight="1">
      <c r="A7" s="12" t="s">
        <v>3</v>
      </c>
      <c r="B7" s="13">
        <v>783.292239</v>
      </c>
      <c r="C7" s="13">
        <v>422.906774</v>
      </c>
      <c r="D7" s="13">
        <v>412.88987199999997</v>
      </c>
      <c r="E7" s="13">
        <v>672.155105</v>
      </c>
      <c r="F7" s="13">
        <v>685.875202</v>
      </c>
      <c r="G7" s="13">
        <v>650.773921</v>
      </c>
      <c r="H7" s="13">
        <v>706.822583</v>
      </c>
      <c r="I7" s="13">
        <v>564.424449</v>
      </c>
      <c r="J7" s="13">
        <v>487.375622</v>
      </c>
      <c r="K7" s="13">
        <v>670.561661</v>
      </c>
      <c r="L7" s="13">
        <v>677.264833</v>
      </c>
      <c r="M7" s="13">
        <v>516.788</v>
      </c>
      <c r="N7" s="14">
        <v>7251.130261</v>
      </c>
      <c r="O7" s="15">
        <f t="shared" si="0"/>
        <v>0.1183556727904253</v>
      </c>
    </row>
    <row r="8" spans="1:15" ht="18.75" customHeight="1">
      <c r="A8" s="12" t="s">
        <v>2</v>
      </c>
      <c r="B8" s="13">
        <v>520.007792</v>
      </c>
      <c r="C8" s="13">
        <v>559.790905</v>
      </c>
      <c r="D8" s="13">
        <v>660.05249</v>
      </c>
      <c r="E8" s="13">
        <v>690.657492</v>
      </c>
      <c r="F8" s="13">
        <v>677.722107</v>
      </c>
      <c r="G8" s="13">
        <v>675.204483</v>
      </c>
      <c r="H8" s="13">
        <v>622.522301</v>
      </c>
      <c r="I8" s="13">
        <v>578.6786979999999</v>
      </c>
      <c r="J8" s="13">
        <v>610.158169</v>
      </c>
      <c r="K8" s="13">
        <v>588.0609549999999</v>
      </c>
      <c r="L8" s="13">
        <v>495.188303</v>
      </c>
      <c r="M8" s="13">
        <v>401.98972399999997</v>
      </c>
      <c r="N8" s="14">
        <v>7080.033419</v>
      </c>
      <c r="O8" s="15">
        <f t="shared" si="0"/>
        <v>0.11556296584428993</v>
      </c>
    </row>
    <row r="9" spans="1:15" ht="18.75" customHeight="1">
      <c r="A9" s="16" t="s">
        <v>21</v>
      </c>
      <c r="B9" s="13">
        <v>622.950763</v>
      </c>
      <c r="C9" s="13">
        <v>531.222059</v>
      </c>
      <c r="D9" s="13">
        <v>419.473567</v>
      </c>
      <c r="E9" s="13">
        <v>531.454582</v>
      </c>
      <c r="F9" s="13">
        <v>447.183074</v>
      </c>
      <c r="G9" s="13">
        <v>506.52459</v>
      </c>
      <c r="H9" s="13">
        <v>261.11996</v>
      </c>
      <c r="I9" s="13">
        <v>533.867568</v>
      </c>
      <c r="J9" s="13">
        <v>355.942709</v>
      </c>
      <c r="K9" s="13">
        <v>532.384686</v>
      </c>
      <c r="L9" s="13">
        <v>451.562573</v>
      </c>
      <c r="M9" s="13">
        <v>530.780622</v>
      </c>
      <c r="N9" s="14">
        <v>5724.466753000001</v>
      </c>
      <c r="O9" s="15">
        <f t="shared" si="0"/>
        <v>0.09343689735678525</v>
      </c>
    </row>
    <row r="10" spans="1:15" ht="18.75" customHeight="1">
      <c r="A10" s="12" t="s">
        <v>20</v>
      </c>
      <c r="B10" s="13">
        <v>25.520901000000002</v>
      </c>
      <c r="C10" s="13">
        <v>19.191572</v>
      </c>
      <c r="D10" s="13">
        <v>23.017646</v>
      </c>
      <c r="E10" s="13">
        <v>15.931124999999998</v>
      </c>
      <c r="F10" s="13">
        <v>25.08088</v>
      </c>
      <c r="G10" s="13">
        <v>19.898991000000002</v>
      </c>
      <c r="H10" s="13">
        <v>28.581511000000003</v>
      </c>
      <c r="I10" s="13">
        <v>18.318674</v>
      </c>
      <c r="J10" s="13">
        <v>18.395393</v>
      </c>
      <c r="K10" s="13">
        <v>19.727263999999998</v>
      </c>
      <c r="L10" s="17">
        <v>24.017619</v>
      </c>
      <c r="M10" s="13">
        <v>28.066775</v>
      </c>
      <c r="N10" s="14">
        <v>265.74835099999996</v>
      </c>
      <c r="O10" s="15">
        <f t="shared" si="0"/>
        <v>0.004337644442097423</v>
      </c>
    </row>
    <row r="11" spans="1:15" ht="18.75" customHeight="1">
      <c r="A11" s="12" t="s">
        <v>19</v>
      </c>
      <c r="B11" s="13">
        <v>9.92699</v>
      </c>
      <c r="C11" s="13">
        <v>8.713512</v>
      </c>
      <c r="D11" s="13">
        <v>9.356134</v>
      </c>
      <c r="E11" s="17">
        <v>8.740276</v>
      </c>
      <c r="F11" s="18">
        <v>8.811793</v>
      </c>
      <c r="G11" s="13">
        <v>8.228071</v>
      </c>
      <c r="H11" s="13">
        <v>8.444438</v>
      </c>
      <c r="I11" s="13">
        <v>7.520032</v>
      </c>
      <c r="J11" s="13">
        <v>7.407159</v>
      </c>
      <c r="K11" s="13">
        <v>7.538235</v>
      </c>
      <c r="L11" s="13">
        <v>7.023469</v>
      </c>
      <c r="M11" s="13">
        <v>6.959807</v>
      </c>
      <c r="N11" s="14">
        <v>98.669916</v>
      </c>
      <c r="O11" s="15">
        <f t="shared" si="0"/>
        <v>0.0016105274449647277</v>
      </c>
    </row>
    <row r="12" spans="1:15" ht="18.75" customHeight="1">
      <c r="A12" s="12" t="s">
        <v>22</v>
      </c>
      <c r="B12" s="13">
        <v>0</v>
      </c>
      <c r="C12" s="13">
        <v>0</v>
      </c>
      <c r="D12" s="13">
        <v>0</v>
      </c>
      <c r="E12" s="13">
        <v>0</v>
      </c>
      <c r="F12" s="18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60.5</v>
      </c>
      <c r="N12" s="14">
        <v>60.5</v>
      </c>
      <c r="O12" s="15">
        <f t="shared" si="0"/>
        <v>0.0009875037333604909</v>
      </c>
    </row>
    <row r="13" spans="1:15" ht="18.75" customHeight="1">
      <c r="A13" s="16" t="s">
        <v>4</v>
      </c>
      <c r="B13" s="13">
        <v>0</v>
      </c>
      <c r="C13" s="13">
        <v>0</v>
      </c>
      <c r="D13" s="13">
        <v>0</v>
      </c>
      <c r="E13" s="13">
        <v>0</v>
      </c>
      <c r="F13" s="18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0.453543</v>
      </c>
      <c r="M13" s="13">
        <v>33.5</v>
      </c>
      <c r="N13" s="14">
        <v>33.953543</v>
      </c>
      <c r="O13" s="15">
        <f t="shared" si="0"/>
        <v>0.0005542024871622473</v>
      </c>
    </row>
    <row r="14" spans="1:15" ht="18.75" customHeight="1">
      <c r="A14" s="16" t="s">
        <v>23</v>
      </c>
      <c r="B14" s="13">
        <v>0.002267</v>
      </c>
      <c r="C14" s="13">
        <v>0.6</v>
      </c>
      <c r="D14" s="13">
        <v>0</v>
      </c>
      <c r="E14" s="13">
        <v>0</v>
      </c>
      <c r="F14" s="18">
        <v>0</v>
      </c>
      <c r="G14" s="13">
        <v>0</v>
      </c>
      <c r="H14" s="13">
        <v>7.6999</v>
      </c>
      <c r="I14" s="13">
        <v>3.40294</v>
      </c>
      <c r="J14" s="13">
        <v>12.552710999999999</v>
      </c>
      <c r="K14" s="13">
        <v>0.709248</v>
      </c>
      <c r="L14" s="13">
        <v>1.396432</v>
      </c>
      <c r="M14" s="13">
        <v>0.134907</v>
      </c>
      <c r="N14" s="14">
        <v>26.498404999999998</v>
      </c>
      <c r="O14" s="15">
        <f t="shared" si="0"/>
        <v>0.00043251692339831894</v>
      </c>
    </row>
    <row r="15" spans="1:15" ht="18.75" customHeight="1">
      <c r="A15" s="12" t="s">
        <v>29</v>
      </c>
      <c r="B15" s="13">
        <v>0.226649</v>
      </c>
      <c r="C15" s="13">
        <v>0.150071</v>
      </c>
      <c r="D15" s="13">
        <v>0.49617100000000003</v>
      </c>
      <c r="E15" s="13">
        <v>0.294479</v>
      </c>
      <c r="F15" s="13">
        <v>0.268713</v>
      </c>
      <c r="G15" s="13">
        <v>0.321311</v>
      </c>
      <c r="H15" s="13">
        <v>0.298452</v>
      </c>
      <c r="I15" s="13">
        <v>0.30008100000000004</v>
      </c>
      <c r="J15" s="13">
        <v>0.298209</v>
      </c>
      <c r="K15" s="13">
        <v>0.29177</v>
      </c>
      <c r="L15" s="13">
        <v>0.29922499999999996</v>
      </c>
      <c r="M15" s="13">
        <v>0.303399</v>
      </c>
      <c r="N15" s="14">
        <v>3.5485300000000004</v>
      </c>
      <c r="O15" s="15">
        <f t="shared" si="0"/>
        <v>5.7920440048623186E-05</v>
      </c>
    </row>
    <row r="16" spans="1:15" ht="18.75" customHeight="1">
      <c r="A16" s="1" t="s">
        <v>1</v>
      </c>
      <c r="B16" s="19">
        <v>4964.159672000001</v>
      </c>
      <c r="C16" s="19">
        <v>4737.196524</v>
      </c>
      <c r="D16" s="19">
        <v>4812.412633</v>
      </c>
      <c r="E16" s="19">
        <v>5093.727219</v>
      </c>
      <c r="F16" s="19">
        <v>5165.89467</v>
      </c>
      <c r="G16" s="19">
        <v>4967.321712999999</v>
      </c>
      <c r="H16" s="19">
        <v>5726.604388999999</v>
      </c>
      <c r="I16" s="19">
        <v>4973.542762</v>
      </c>
      <c r="J16" s="19">
        <v>4922.926833</v>
      </c>
      <c r="K16" s="19">
        <v>4758.674043</v>
      </c>
      <c r="L16" s="19">
        <v>5087.080586000001</v>
      </c>
      <c r="M16" s="19">
        <v>6056.0501189999995</v>
      </c>
      <c r="N16" s="19">
        <v>61265.591163000005</v>
      </c>
      <c r="O16" s="15">
        <f t="shared" si="0"/>
        <v>1</v>
      </c>
    </row>
    <row r="17" spans="1:15" ht="12.7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</row>
    <row r="18" spans="1:2" ht="12.75">
      <c r="A18" s="5" t="s">
        <v>25</v>
      </c>
      <c r="B18" s="7"/>
    </row>
    <row r="19" ht="12.75">
      <c r="A19" s="3" t="s">
        <v>27</v>
      </c>
    </row>
    <row r="20" ht="12.75">
      <c r="A20" s="3"/>
    </row>
    <row r="22" spans="8:12" ht="12.75">
      <c r="H22" s="2"/>
      <c r="I22" s="2"/>
      <c r="J22" s="2"/>
      <c r="K22" s="2"/>
      <c r="L22" s="2"/>
    </row>
    <row r="27" spans="2:11" ht="12.75">
      <c r="B27" s="4"/>
      <c r="C27" s="4"/>
      <c r="D27" s="4"/>
      <c r="E27" s="4"/>
      <c r="F27" s="4"/>
      <c r="G27" s="4"/>
      <c r="H27" s="4"/>
      <c r="I27" s="4"/>
      <c r="J27" s="4"/>
      <c r="K27" s="4"/>
    </row>
  </sheetData>
  <sheetProtection/>
  <mergeCells count="3">
    <mergeCell ref="A2:O2"/>
    <mergeCell ref="B3:M3"/>
    <mergeCell ref="N3:O3"/>
  </mergeCells>
  <printOptions horizontalCentered="1" verticalCentered="1"/>
  <pageMargins left="0.7480314960629921" right="0.4330708661417323" top="0.984251968503937" bottom="0.629921259842519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perrella</dc:creator>
  <cp:keywords/>
  <dc:description/>
  <cp:lastModifiedBy>gperrella</cp:lastModifiedBy>
  <cp:lastPrinted>2016-08-09T13:08:05Z</cp:lastPrinted>
  <dcterms:created xsi:type="dcterms:W3CDTF">2005-10-03T10:50:13Z</dcterms:created>
  <dcterms:modified xsi:type="dcterms:W3CDTF">2016-08-09T14:23:10Z</dcterms:modified>
  <cp:category/>
  <cp:version/>
  <cp:contentType/>
  <cp:contentStatus/>
</cp:coreProperties>
</file>