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345" windowHeight="4335"/>
  </bookViews>
  <sheets>
    <sheet name="Foglio1" sheetId="1" r:id="rId1"/>
  </sheets>
  <definedNames>
    <definedName name="contribution">#REF!</definedName>
    <definedName name="date">#REF!</definedName>
    <definedName name="DLSB.inVolume">#REF!</definedName>
    <definedName name="DLSB.netVolume">#REF!</definedName>
    <definedName name="DLSB.outVolume">#REF!</definedName>
    <definedName name="gqZoneHV">#REF!</definedName>
    <definedName name="gqZoneName">#REF!</definedName>
    <definedName name="HeatingValue">#REF!</definedName>
    <definedName name="LD.lineSegmentName">#REF!</definedName>
    <definedName name="lineSegmentName">#REF!</definedName>
    <definedName name="LSIT.beginningEnergyInv">#REF!</definedName>
    <definedName name="LSIT.beginningVolumeInv">#REF!</definedName>
    <definedName name="meterName">#REF!</definedName>
    <definedName name="netEnergy">#REF!</definedName>
    <definedName name="netVolume">#REF!</definedName>
    <definedName name="numOfConnectedObjects">#REF!</definedName>
    <definedName name="objectType">#REF!</definedName>
    <definedName name="orgExternal">#REF!</definedName>
    <definedName name="regionName">#REF!</definedName>
    <definedName name="remoteName">#REF!</definedName>
    <definedName name="settoreMerceologico">#REF!</definedName>
    <definedName name="stationName">#REF!</definedName>
    <definedName name="subRegionName">#REF!</definedName>
    <definedName name="test">#REF!</definedName>
    <definedName name="time">#REF!</definedName>
    <definedName name="TotalEnergy">#REF!</definedName>
    <definedName name="TotalMonthlyLSEnergy">#REF!</definedName>
    <definedName name="TotalMonthlyLSVolume">#REF!</definedName>
    <definedName name="TotalVolume">#REF!</definedName>
  </definedNames>
  <calcPr calcId="152511"/>
</workbook>
</file>

<file path=xl/calcChain.xml><?xml version="1.0" encoding="utf-8"?>
<calcChain xmlns="http://schemas.openxmlformats.org/spreadsheetml/2006/main">
  <c r="F27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7" i="1"/>
  <c r="D28" i="1"/>
  <c r="E28" i="1"/>
  <c r="C28" i="1"/>
  <c r="F28" i="1" l="1"/>
</calcChain>
</file>

<file path=xl/sharedStrings.xml><?xml version="1.0" encoding="utf-8"?>
<sst xmlns="http://schemas.openxmlformats.org/spreadsheetml/2006/main" count="31" uniqueCount="31">
  <si>
    <t>REGIONI</t>
  </si>
  <si>
    <t xml:space="preserve">INDUSTRIALE </t>
  </si>
  <si>
    <t xml:space="preserve">TERMOELETTRICO </t>
  </si>
  <si>
    <t xml:space="preserve">T O T A L E </t>
  </si>
  <si>
    <t>PIEMONTE</t>
  </si>
  <si>
    <t>VALLE D'AOSTA</t>
  </si>
  <si>
    <t>LOMBARDIA</t>
  </si>
  <si>
    <t>TRENTINO ALTO ADIGE</t>
  </si>
  <si>
    <t>VENETO</t>
  </si>
  <si>
    <t>FRIULI VENEZIA GIULIA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</si>
  <si>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</si>
  <si>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</si>
  <si>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</si>
  <si>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</si>
  <si>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</si>
  <si>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</si>
  <si>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</si>
  <si>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</si>
  <si>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</si>
  <si>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</si>
  <si>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</si>
  <si>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</si>
  <si>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</si>
  <si>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</si>
  <si>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T O T A L E</t>
  </si>
  <si>
    <t xml:space="preserve">RETI DI DISTRIBUZIONE </t>
  </si>
  <si>
    <t xml:space="preserve">GAS NATURALE TOTALE  DISTRIBUITO  PER  REGIONE </t>
  </si>
  <si>
    <t>Volumi espressi in M Sm3; gas da 10,57275 25-15  kWh/Sm3 (*)</t>
  </si>
  <si>
    <t>(*)  Il Regolamento UE 2015/703 prevede all’articolo n° 13.1 che ogni TSO debba usare un set comune di unità di misura per lo scambio e pubblicazione dei dati relativi al regolamento 715/2009 come esposto
all’articolo 13.2. Il PCS di riferimento precedentemente utilizzato per la normalizzazione dell’energia, 38.100, kJ/Sm³15-15, pertanto diventa 10,57275 kWh/Sm³25-15</t>
  </si>
  <si>
    <t>ANNO 2021</t>
  </si>
  <si>
    <t>Ministero della Transizione Ecologica  DGIS DIV. II - su dati SNAM Rete Gas, S.G.I s.p.a. ed altre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</si>
</sst>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4"/>
      <name val="Book Antiqua"/>
      <family val="1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1"/>
      </bottom>
      <diagonal/>
    </border>
    <border>
      <left style="thick">
        <color theme="1"/>
      </left>
      <right/>
      <top/>
      <bottom/>
      <diagonal/>
    </border>
    <border>
      <left style="thick">
        <color theme="1"/>
      </left>
      <right style="thick">
        <color theme="1"/>
      </right>
      <top style="thick">
        <color theme="1"/>
      </top>
      <bottom style="thick">
        <color theme="1"/>
      </bottom>
      <diagonal/>
    </border>
    <border>
      <left style="thin">
        <color indexed="64"/>
      </left>
      <right/>
      <top style="thick">
        <color theme="1"/>
      </top>
      <bottom/>
      <diagonal/>
    </border>
    <border>
      <left style="thin">
        <color indexed="64"/>
      </left>
      <right style="thick">
        <color theme="1"/>
      </right>
      <top style="thick">
        <color theme="1"/>
      </top>
      <bottom style="thick">
        <color theme="1"/>
      </bottom>
      <diagonal/>
    </border>
    <border>
      <left/>
      <right/>
      <top style="thick">
        <color theme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6" fillId="0" borderId="0"/>
    <xf numFmtId="0" fontId="11" fillId="0" borderId="0"/>
    <xf numFmtId="0" fontId="1" fillId="0" borderId="0"/>
  </cellStyleXfs>
  <cellXfs count="40">
    <xf numFmtId="0" fontId="0" fillId="0" borderId="0" xfId="0"/>
    <xf numFmtId="0" fontId="0" fillId="2" borderId="1" xfId="0" applyFill="1" applyBorder="1"/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5" fillId="2" borderId="1" xfId="0" applyFont="1" applyFill="1" applyBorder="1"/>
    <xf numFmtId="164" fontId="0" fillId="2" borderId="1" xfId="0" applyNumberFormat="1" applyFill="1" applyBorder="1" applyAlignment="1">
      <alignment horizontal="right"/>
    </xf>
    <xf numFmtId="0" fontId="0" fillId="2" borderId="0" xfId="0" applyFill="1"/>
    <xf numFmtId="0" fontId="0" fillId="2" borderId="0" xfId="0" applyFill="1" applyBorder="1"/>
    <xf numFmtId="0" fontId="7" fillId="2" borderId="4" xfId="0" applyFont="1" applyFill="1" applyBorder="1"/>
    <xf numFmtId="0" fontId="0" fillId="2" borderId="5" xfId="0" applyFill="1" applyBorder="1"/>
    <xf numFmtId="0" fontId="0" fillId="2" borderId="6" xfId="0" applyFill="1" applyBorder="1"/>
    <xf numFmtId="165" fontId="0" fillId="2" borderId="0" xfId="0" applyNumberFormat="1" applyFill="1"/>
    <xf numFmtId="0" fontId="10" fillId="0" borderId="0" xfId="0" applyFont="1"/>
    <xf numFmtId="0" fontId="12" fillId="0" borderId="0" xfId="2" applyFont="1" applyFill="1"/>
    <xf numFmtId="164" fontId="3" fillId="2" borderId="1" xfId="0" applyNumberFormat="1" applyFont="1" applyFill="1" applyBorder="1" applyAlignment="1"/>
    <xf numFmtId="0" fontId="0" fillId="2" borderId="7" xfId="0" applyFill="1" applyBorder="1"/>
    <xf numFmtId="0" fontId="0" fillId="0" borderId="0" xfId="0"/>
    <xf numFmtId="0" fontId="12" fillId="0" borderId="0" xfId="3" applyFont="1" applyFill="1"/>
    <xf numFmtId="164" fontId="0" fillId="2" borderId="7" xfId="0" applyNumberFormat="1" applyFill="1" applyBorder="1" applyAlignment="1">
      <alignment horizontal="right"/>
    </xf>
    <xf numFmtId="164" fontId="3" fillId="2" borderId="8" xfId="0" applyNumberFormat="1" applyFont="1" applyFill="1" applyBorder="1" applyAlignment="1"/>
    <xf numFmtId="0" fontId="0" fillId="0" borderId="9" xfId="0" applyBorder="1"/>
    <xf numFmtId="164" fontId="7" fillId="2" borderId="10" xfId="0" applyNumberFormat="1" applyFont="1" applyFill="1" applyBorder="1" applyAlignment="1">
      <alignment horizontal="right"/>
    </xf>
    <xf numFmtId="4" fontId="7" fillId="2" borderId="13" xfId="0" applyNumberFormat="1" applyFont="1" applyFill="1" applyBorder="1" applyAlignment="1">
      <alignment horizontal="right"/>
    </xf>
    <xf numFmtId="164" fontId="7" fillId="2" borderId="11" xfId="0" applyNumberFormat="1" applyFont="1" applyFill="1" applyBorder="1" applyAlignment="1">
      <alignment horizontal="right"/>
    </xf>
    <xf numFmtId="0" fontId="8" fillId="2" borderId="14" xfId="0" applyFont="1" applyFill="1" applyBorder="1"/>
    <xf numFmtId="0" fontId="7" fillId="2" borderId="12" xfId="0" applyFont="1" applyFill="1" applyBorder="1" applyAlignment="1">
      <alignment horizontal="center" vertical="center"/>
    </xf>
    <xf numFmtId="0" fontId="10" fillId="0" borderId="0" xfId="0" applyFont="1" applyBorder="1"/>
    <xf numFmtId="0" fontId="0" fillId="2" borderId="13" xfId="0" applyFill="1" applyBorder="1"/>
    <xf numFmtId="0" fontId="0" fillId="2" borderId="13" xfId="0" applyFill="1" applyBorder="1" applyAlignment="1">
      <alignment horizontal="center"/>
    </xf>
    <xf numFmtId="0" fontId="5" fillId="0" borderId="0" xfId="0" applyFont="1"/>
    <xf numFmtId="0" fontId="2" fillId="2" borderId="1" xfId="0" applyFont="1" applyFill="1" applyBorder="1" applyAlignment="1">
      <alignment horizontal="center" wrapText="1"/>
    </xf>
    <xf numFmtId="14" fontId="2" fillId="2" borderId="1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9" fillId="0" borderId="15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5" fillId="0" borderId="0" xfId="0" applyFont="1" applyAlignment="1">
      <alignment wrapText="1"/>
    </xf>
    <xf numFmtId="0" fontId="5" fillId="0" borderId="0" xfId="0" applyFont="1" applyAlignment="1"/>
  </cellXfs>
  <cellStyles count="4">
    <cellStyle name="Normale" xfId="0" builtinId="0"/>
    <cellStyle name="Normale 2" xfId="1"/>
    <cellStyle name="Normale 3" xfId="2"/>
    <cellStyle name="Normale 3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tabSelected="1" workbookViewId="0">
      <selection sqref="A1:F1"/>
    </sheetView>
  </sheetViews>
  <sheetFormatPr defaultRowHeight="12.75" x14ac:dyDescent="0.2"/>
  <cols>
    <col min="1" max="1" width="26.28515625" customWidth="1"/>
    <col min="2" max="2" width="0.140625" customWidth="1"/>
    <col min="3" max="3" width="19.42578125" customWidth="1"/>
    <col min="4" max="4" width="18" customWidth="1"/>
    <col min="5" max="5" width="26.140625" customWidth="1"/>
    <col min="6" max="6" width="20.42578125" customWidth="1"/>
  </cols>
  <sheetData>
    <row r="1" spans="1:6" ht="18.75" x14ac:dyDescent="0.3">
      <c r="A1" s="33" t="s">
        <v>26</v>
      </c>
      <c r="B1" s="33"/>
      <c r="C1" s="33"/>
      <c r="D1" s="33"/>
      <c r="E1" s="33"/>
      <c r="F1" s="33"/>
    </row>
    <row r="2" spans="1:6" ht="18.75" x14ac:dyDescent="0.3">
      <c r="A2" s="34" t="s">
        <v>29</v>
      </c>
      <c r="B2" s="34"/>
      <c r="C2" s="34"/>
      <c r="D2" s="34"/>
      <c r="E2" s="34"/>
      <c r="F2" s="34"/>
    </row>
    <row r="3" spans="1:6" x14ac:dyDescent="0.2">
      <c r="A3" s="35" t="s">
        <v>27</v>
      </c>
      <c r="B3" s="35"/>
      <c r="C3" s="35"/>
      <c r="D3" s="35"/>
      <c r="E3" s="35"/>
      <c r="F3" s="35"/>
    </row>
    <row r="4" spans="1:6" x14ac:dyDescent="0.2">
      <c r="A4" s="1"/>
      <c r="B4" s="1"/>
      <c r="C4" s="1"/>
      <c r="D4" s="1"/>
      <c r="E4" s="1"/>
      <c r="F4" s="1"/>
    </row>
    <row r="5" spans="1:6" x14ac:dyDescent="0.2">
      <c r="A5" s="2" t="s">
        <v>0</v>
      </c>
      <c r="B5" s="3"/>
      <c r="C5" s="4" t="s">
        <v>1</v>
      </c>
      <c r="D5" s="2" t="s">
        <v>2</v>
      </c>
      <c r="E5" s="5" t="s">
        <v>25</v>
      </c>
      <c r="F5" s="2" t="s">
        <v>3</v>
      </c>
    </row>
    <row r="6" spans="1:6" x14ac:dyDescent="0.2">
      <c r="A6" s="6"/>
      <c r="B6" s="7"/>
      <c r="C6" s="7"/>
      <c r="D6" s="7"/>
      <c r="E6" s="7"/>
      <c r="F6" s="7"/>
    </row>
    <row r="7" spans="1:6" x14ac:dyDescent="0.2">
      <c r="A7" s="6" t="s">
        <v>4</v>
      </c>
      <c r="B7" s="1"/>
      <c r="C7" s="8">
        <v>1240.4000000000001</v>
      </c>
      <c r="D7" s="8">
        <v>3463</v>
      </c>
      <c r="E7" s="8">
        <v>3637.8</v>
      </c>
      <c r="F7" s="17">
        <f>SUM(C7:E7)</f>
        <v>8341.2000000000007</v>
      </c>
    </row>
    <row r="8" spans="1:6" x14ac:dyDescent="0.2">
      <c r="A8" s="6" t="s">
        <v>5</v>
      </c>
      <c r="B8" s="1"/>
      <c r="C8" s="8">
        <v>63.6</v>
      </c>
      <c r="D8" s="8">
        <v>3.8</v>
      </c>
      <c r="E8" s="8">
        <v>42.5</v>
      </c>
      <c r="F8" s="17">
        <f t="shared" ref="F8:F27" si="0">SUM(C8:E8)</f>
        <v>109.9</v>
      </c>
    </row>
    <row r="9" spans="1:6" x14ac:dyDescent="0.2">
      <c r="A9" s="6" t="s">
        <v>6</v>
      </c>
      <c r="B9" s="1"/>
      <c r="C9" s="8">
        <v>2651.2</v>
      </c>
      <c r="D9" s="8">
        <v>6244</v>
      </c>
      <c r="E9" s="8">
        <v>8878.6</v>
      </c>
      <c r="F9" s="17">
        <f t="shared" si="0"/>
        <v>17773.800000000003</v>
      </c>
    </row>
    <row r="10" spans="1:6" x14ac:dyDescent="0.2">
      <c r="A10" s="6" t="s">
        <v>7</v>
      </c>
      <c r="B10" s="1"/>
      <c r="C10" s="8">
        <v>314.5</v>
      </c>
      <c r="D10" s="8">
        <v>24.5</v>
      </c>
      <c r="E10" s="8">
        <v>747</v>
      </c>
      <c r="F10" s="17">
        <f t="shared" si="0"/>
        <v>1086</v>
      </c>
    </row>
    <row r="11" spans="1:6" x14ac:dyDescent="0.2">
      <c r="A11" s="6" t="s">
        <v>8</v>
      </c>
      <c r="B11" s="1"/>
      <c r="C11" s="8">
        <v>1435.2</v>
      </c>
      <c r="D11" s="8">
        <v>566.9</v>
      </c>
      <c r="E11" s="8">
        <v>4234.3999999999996</v>
      </c>
      <c r="F11" s="17">
        <f t="shared" si="0"/>
        <v>6236.5</v>
      </c>
    </row>
    <row r="12" spans="1:6" x14ac:dyDescent="0.2">
      <c r="A12" s="6" t="s">
        <v>9</v>
      </c>
      <c r="B12" s="1"/>
      <c r="C12" s="8">
        <v>713.9</v>
      </c>
      <c r="D12" s="8">
        <v>602.9</v>
      </c>
      <c r="E12" s="8">
        <v>900.7</v>
      </c>
      <c r="F12" s="17">
        <f t="shared" si="0"/>
        <v>2217.5</v>
      </c>
    </row>
    <row r="13" spans="1:6" x14ac:dyDescent="0.2">
      <c r="A13" s="6" t="s">
        <v>10</v>
      </c>
      <c r="B13" s="1"/>
      <c r="C13" s="8">
        <v>242.8</v>
      </c>
      <c r="D13" s="8">
        <v>349.3</v>
      </c>
      <c r="E13" s="8">
        <v>928.4</v>
      </c>
      <c r="F13" s="17">
        <f t="shared" si="0"/>
        <v>1520.5</v>
      </c>
    </row>
    <row r="14" spans="1:6" x14ac:dyDescent="0.2">
      <c r="A14" s="6" t="s">
        <v>11</v>
      </c>
      <c r="B14" s="1"/>
      <c r="C14" s="8">
        <v>2870.6</v>
      </c>
      <c r="D14" s="8">
        <v>3568.1</v>
      </c>
      <c r="E14" s="8">
        <v>4330.1000000000004</v>
      </c>
      <c r="F14" s="17">
        <f t="shared" si="0"/>
        <v>10768.8</v>
      </c>
    </row>
    <row r="15" spans="1:6" x14ac:dyDescent="0.2">
      <c r="A15" s="6" t="s">
        <v>12</v>
      </c>
      <c r="B15" s="1"/>
      <c r="C15" s="8">
        <v>907.3</v>
      </c>
      <c r="D15" s="8">
        <v>1637.5</v>
      </c>
      <c r="E15" s="8">
        <v>2270.5</v>
      </c>
      <c r="F15" s="17">
        <f t="shared" si="0"/>
        <v>4815.3</v>
      </c>
    </row>
    <row r="16" spans="1:6" x14ac:dyDescent="0.2">
      <c r="A16" s="6" t="s">
        <v>13</v>
      </c>
      <c r="B16" s="1"/>
      <c r="C16" s="8">
        <v>292.10000000000002</v>
      </c>
      <c r="D16" s="8">
        <v>268</v>
      </c>
      <c r="E16" s="8">
        <v>519.9</v>
      </c>
      <c r="F16" s="17">
        <f t="shared" si="0"/>
        <v>1080</v>
      </c>
    </row>
    <row r="17" spans="1:7" x14ac:dyDescent="0.2">
      <c r="A17" s="6" t="s">
        <v>14</v>
      </c>
      <c r="B17" s="1"/>
      <c r="C17" s="8">
        <v>331.8</v>
      </c>
      <c r="D17" s="8">
        <v>3</v>
      </c>
      <c r="E17" s="8">
        <v>923.9</v>
      </c>
      <c r="F17" s="17">
        <f t="shared" si="0"/>
        <v>1258.7</v>
      </c>
    </row>
    <row r="18" spans="1:7" x14ac:dyDescent="0.2">
      <c r="A18" s="6" t="s">
        <v>15</v>
      </c>
      <c r="B18" s="1"/>
      <c r="C18" s="8">
        <v>604.4</v>
      </c>
      <c r="D18" s="8">
        <v>942</v>
      </c>
      <c r="E18" s="8">
        <v>2178.9</v>
      </c>
      <c r="F18" s="17">
        <f t="shared" si="0"/>
        <v>3725.3</v>
      </c>
    </row>
    <row r="19" spans="1:7" x14ac:dyDescent="0.2">
      <c r="A19" s="6" t="s">
        <v>16</v>
      </c>
      <c r="B19" s="1"/>
      <c r="C19" s="8">
        <v>425.6</v>
      </c>
      <c r="D19" s="8">
        <v>557.29999999999995</v>
      </c>
      <c r="E19" s="8">
        <v>740.4</v>
      </c>
      <c r="F19" s="17">
        <f t="shared" si="0"/>
        <v>1723.3</v>
      </c>
    </row>
    <row r="20" spans="1:7" x14ac:dyDescent="0.2">
      <c r="A20" s="6" t="s">
        <v>17</v>
      </c>
      <c r="B20" s="1"/>
      <c r="C20" s="8">
        <v>16.8</v>
      </c>
      <c r="D20" s="8">
        <v>266.89999999999998</v>
      </c>
      <c r="E20" s="8">
        <v>149.4</v>
      </c>
      <c r="F20" s="17">
        <f t="shared" si="0"/>
        <v>433.1</v>
      </c>
    </row>
    <row r="21" spans="1:7" x14ac:dyDescent="0.2">
      <c r="A21" s="6" t="s">
        <v>18</v>
      </c>
      <c r="B21" s="1"/>
      <c r="C21" s="8">
        <v>449.3</v>
      </c>
      <c r="D21" s="8">
        <v>939.4</v>
      </c>
      <c r="E21" s="8">
        <v>1230.5999999999999</v>
      </c>
      <c r="F21" s="17">
        <f t="shared" si="0"/>
        <v>2619.3000000000002</v>
      </c>
    </row>
    <row r="22" spans="1:7" x14ac:dyDescent="0.2">
      <c r="A22" s="6" t="s">
        <v>19</v>
      </c>
      <c r="B22" s="1"/>
      <c r="C22" s="8">
        <v>874.4</v>
      </c>
      <c r="D22" s="8">
        <v>2665.3</v>
      </c>
      <c r="E22" s="8">
        <v>1216.5999999999999</v>
      </c>
      <c r="F22" s="17">
        <f t="shared" si="0"/>
        <v>4756.3</v>
      </c>
    </row>
    <row r="23" spans="1:7" ht="12" customHeight="1" x14ac:dyDescent="0.2">
      <c r="A23" s="6" t="s">
        <v>20</v>
      </c>
      <c r="B23" s="1"/>
      <c r="C23" s="8">
        <v>126.1</v>
      </c>
      <c r="D23" s="8">
        <v>22.3</v>
      </c>
      <c r="E23" s="8">
        <v>224.6</v>
      </c>
      <c r="F23" s="17">
        <f t="shared" si="0"/>
        <v>373</v>
      </c>
    </row>
    <row r="24" spans="1:7" x14ac:dyDescent="0.2">
      <c r="A24" s="6" t="s">
        <v>21</v>
      </c>
      <c r="B24" s="1"/>
      <c r="C24" s="8">
        <v>45.4</v>
      </c>
      <c r="D24" s="8">
        <v>2022.7</v>
      </c>
      <c r="E24" s="8">
        <v>318.3</v>
      </c>
      <c r="F24" s="17">
        <f t="shared" si="0"/>
        <v>2386.4</v>
      </c>
    </row>
    <row r="25" spans="1:7" x14ac:dyDescent="0.2">
      <c r="A25" s="6" t="s">
        <v>22</v>
      </c>
      <c r="B25" s="1"/>
      <c r="C25" s="8">
        <v>926.2</v>
      </c>
      <c r="D25" s="8">
        <v>2059.3000000000002</v>
      </c>
      <c r="E25" s="8">
        <v>740.8</v>
      </c>
      <c r="F25" s="17">
        <f t="shared" si="0"/>
        <v>3726.3</v>
      </c>
    </row>
    <row r="26" spans="1:7" x14ac:dyDescent="0.2">
      <c r="A26" s="6" t="s">
        <v>23</v>
      </c>
      <c r="B26" s="1"/>
      <c r="C26" s="8">
        <v>0</v>
      </c>
      <c r="D26" s="8">
        <v>0</v>
      </c>
      <c r="E26" s="8">
        <v>0</v>
      </c>
      <c r="F26" s="17">
        <f t="shared" si="0"/>
        <v>0</v>
      </c>
    </row>
    <row r="27" spans="1:7" ht="13.5" thickBot="1" x14ac:dyDescent="0.25">
      <c r="A27" s="18"/>
      <c r="B27" s="1"/>
      <c r="C27" s="21"/>
      <c r="D27" s="21"/>
      <c r="E27" s="21"/>
      <c r="F27" s="22">
        <f t="shared" si="0"/>
        <v>0</v>
      </c>
    </row>
    <row r="28" spans="1:7" ht="14.25" thickTop="1" thickBot="1" x14ac:dyDescent="0.25">
      <c r="A28" s="28" t="s">
        <v>24</v>
      </c>
      <c r="B28" s="27"/>
      <c r="C28" s="26">
        <f>SUM(C7:C27)</f>
        <v>14531.599999999997</v>
      </c>
      <c r="D28" s="24">
        <f>SUM(D7:D27)</f>
        <v>26206.2</v>
      </c>
      <c r="E28" s="25">
        <f>SUM(E7:E27)</f>
        <v>34213.400000000016</v>
      </c>
      <c r="F28" s="24">
        <f>SUM(F7:F27)</f>
        <v>74951.199999999997</v>
      </c>
      <c r="G28" s="23"/>
    </row>
    <row r="29" spans="1:7" ht="13.5" thickTop="1" x14ac:dyDescent="0.2">
      <c r="A29" s="30"/>
      <c r="B29" s="10"/>
      <c r="C29" s="31"/>
      <c r="D29" s="31"/>
      <c r="E29" s="30"/>
      <c r="F29" s="10"/>
    </row>
    <row r="30" spans="1:7" s="15" customFormat="1" ht="36" customHeight="1" x14ac:dyDescent="0.2">
      <c r="A30" s="36" t="s">
        <v>30</v>
      </c>
      <c r="B30" s="37"/>
      <c r="C30" s="37"/>
      <c r="D30" s="37"/>
      <c r="E30" s="37"/>
      <c r="F30" s="37"/>
      <c r="G30" s="29"/>
    </row>
    <row r="31" spans="1:7" hidden="1" x14ac:dyDescent="0.2">
      <c r="A31" s="11"/>
      <c r="B31" s="12"/>
      <c r="C31" s="12"/>
      <c r="D31" s="12"/>
      <c r="E31" s="12"/>
      <c r="F31" s="13"/>
    </row>
    <row r="32" spans="1:7" x14ac:dyDescent="0.2">
      <c r="A32" s="9"/>
      <c r="B32" s="9"/>
      <c r="C32" s="14"/>
      <c r="D32" s="14"/>
      <c r="E32" s="9"/>
      <c r="F32" s="10"/>
    </row>
    <row r="34" spans="1:15" s="32" customFormat="1" ht="36" customHeight="1" x14ac:dyDescent="0.2">
      <c r="A34" s="38" t="s">
        <v>28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</row>
    <row r="35" spans="1:15" s="32" customFormat="1" ht="11.25" x14ac:dyDescent="0.2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</row>
    <row r="36" spans="1:15" ht="15" x14ac:dyDescent="0.25">
      <c r="A36" s="19"/>
      <c r="B36" s="19"/>
      <c r="C36" s="19"/>
      <c r="D36" s="19"/>
      <c r="E36" s="19"/>
      <c r="F36" s="19"/>
      <c r="G36" s="19"/>
      <c r="H36" s="20"/>
      <c r="I36" s="19"/>
      <c r="J36" s="19"/>
      <c r="K36" s="19"/>
      <c r="L36" s="19"/>
      <c r="M36" s="19"/>
      <c r="N36" s="19"/>
      <c r="O36" s="19"/>
    </row>
    <row r="38" spans="1:15" ht="15" x14ac:dyDescent="0.25">
      <c r="H38" s="16"/>
    </row>
    <row r="39" spans="1:15" ht="15" x14ac:dyDescent="0.25">
      <c r="H39" s="16"/>
    </row>
    <row r="40" spans="1:15" ht="15" x14ac:dyDescent="0.25">
      <c r="H40" s="16"/>
    </row>
    <row r="41" spans="1:15" ht="15" x14ac:dyDescent="0.25">
      <c r="H41" s="16"/>
    </row>
    <row r="42" spans="1:15" ht="15" x14ac:dyDescent="0.25">
      <c r="H42" s="16"/>
    </row>
    <row r="43" spans="1:15" ht="15" x14ac:dyDescent="0.25">
      <c r="H43" s="16"/>
    </row>
    <row r="44" spans="1:15" ht="15" x14ac:dyDescent="0.25">
      <c r="H44" s="16"/>
    </row>
    <row r="45" spans="1:15" ht="15" x14ac:dyDescent="0.25">
      <c r="H45" s="16"/>
    </row>
    <row r="46" spans="1:15" ht="15" x14ac:dyDescent="0.25">
      <c r="H46" s="16"/>
    </row>
    <row r="47" spans="1:15" ht="15" x14ac:dyDescent="0.25">
      <c r="H47" s="16"/>
    </row>
    <row r="48" spans="1:15" ht="15" x14ac:dyDescent="0.25">
      <c r="H48" s="16"/>
    </row>
    <row r="49" spans="8:8" ht="15" x14ac:dyDescent="0.25">
      <c r="H49" s="16"/>
    </row>
    <row r="50" spans="8:8" ht="15" x14ac:dyDescent="0.25">
      <c r="H50" s="16"/>
    </row>
    <row r="51" spans="8:8" ht="15" x14ac:dyDescent="0.25">
      <c r="H51" s="16"/>
    </row>
    <row r="52" spans="8:8" ht="15" x14ac:dyDescent="0.25">
      <c r="H52" s="16"/>
    </row>
    <row r="53" spans="8:8" ht="15" x14ac:dyDescent="0.25">
      <c r="H53" s="16"/>
    </row>
    <row r="54" spans="8:8" ht="15" x14ac:dyDescent="0.25">
      <c r="H54" s="16"/>
    </row>
    <row r="55" spans="8:8" ht="15" x14ac:dyDescent="0.25">
      <c r="H55" s="16"/>
    </row>
    <row r="56" spans="8:8" ht="15" x14ac:dyDescent="0.25">
      <c r="H56" s="16"/>
    </row>
    <row r="57" spans="8:8" ht="15" x14ac:dyDescent="0.25">
      <c r="H57" s="16"/>
    </row>
    <row r="58" spans="8:8" ht="15" x14ac:dyDescent="0.25">
      <c r="H58" s="16"/>
    </row>
    <row r="59" spans="8:8" ht="15" x14ac:dyDescent="0.25">
      <c r="H59" s="16"/>
    </row>
    <row r="60" spans="8:8" ht="15" x14ac:dyDescent="0.25">
      <c r="H60" s="16"/>
    </row>
    <row r="61" spans="8:8" ht="15" x14ac:dyDescent="0.25">
      <c r="H61" s="16"/>
    </row>
    <row r="62" spans="8:8" ht="15" x14ac:dyDescent="0.25">
      <c r="H62" s="16"/>
    </row>
    <row r="63" spans="8:8" ht="15" x14ac:dyDescent="0.25">
      <c r="H63" s="16"/>
    </row>
    <row r="64" spans="8:8" ht="15" x14ac:dyDescent="0.25">
      <c r="H64" s="16"/>
    </row>
    <row r="65" spans="8:8" ht="15" x14ac:dyDescent="0.25">
      <c r="H65" s="16"/>
    </row>
  </sheetData>
  <mergeCells count="5">
    <mergeCell ref="A1:F1"/>
    <mergeCell ref="A2:F2"/>
    <mergeCell ref="A3:F3"/>
    <mergeCell ref="A30:F30"/>
    <mergeCell ref="A34:O35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mise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Cristina Veglianti</dc:creator>
  <cp:lastModifiedBy>Marco Mastroddi</cp:lastModifiedBy>
  <dcterms:created xsi:type="dcterms:W3CDTF">2011-10-19T07:07:06Z</dcterms:created>
  <dcterms:modified xsi:type="dcterms:W3CDTF">2022-12-14T09:47:39Z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ae6b1dc3-dbc1-41c6-9730-6f6b0f8f5bc7</vt:lpwstr>
  </property>
</Properties>
</file>