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vori\Gas_Naturale\Bilancio Mensile\2019\"/>
    </mc:Choice>
  </mc:AlternateContent>
  <bookViews>
    <workbookView xWindow="120" yWindow="48" windowWidth="15180" windowHeight="8580"/>
  </bookViews>
  <sheets>
    <sheet name="Preconsuntivo Luglio  2019" sheetId="1" r:id="rId1"/>
  </sheets>
  <externalReferences>
    <externalReference r:id="rId2"/>
  </externalReferences>
  <definedNames>
    <definedName name="_xlnm.Print_Area" localSheetId="0">'Preconsuntivo Luglio  2019'!#REF!</definedName>
  </definedNames>
  <calcPr calcId="162913"/>
</workbook>
</file>

<file path=xl/calcChain.xml><?xml version="1.0" encoding="utf-8"?>
<calcChain xmlns="http://schemas.openxmlformats.org/spreadsheetml/2006/main">
  <c r="G6" i="1" l="1"/>
  <c r="H6" i="1" s="1"/>
  <c r="J6" i="1" l="1"/>
  <c r="K6" i="1" s="1"/>
</calcChain>
</file>

<file path=xl/sharedStrings.xml><?xml version="1.0" encoding="utf-8"?>
<sst xmlns="http://schemas.openxmlformats.org/spreadsheetml/2006/main" count="31" uniqueCount="30">
  <si>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</si>
  <si>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</si>
  <si>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</si>
  <si>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</si>
  <si>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</si>
  <si>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</si>
  <si>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</si>
  <si>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</si>
  <si>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</si>
  <si>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</si>
  <si>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</si>
  <si>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</si>
  <si>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</si>
  <si>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</si>
  <si>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</si>
  <si>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</si>
  <si>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</si>
  <si>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</si>
  <si>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</si>
  <si>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</si>
  <si>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</si>
  <si>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</si>
  <si>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</si>
  <si>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</si>
  <si>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</si>
  <si>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</si>
  <si>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</si>
  <si>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-</t>
  </si>
  <si>
    <t>Luglio</t>
  </si>
  <si>
    <t xml:space="preserve">    Gennaio-Luglio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</si>
</sst>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41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41" fontId="5" fillId="0" borderId="1" xfId="2" applyNumberFormat="1" applyFont="1" applyFill="1" applyBorder="1"/>
    <xf numFmtId="41" fontId="5" fillId="0" borderId="1" xfId="2" applyNumberFormat="1" applyFont="1" applyFill="1" applyBorder="1" applyAlignment="1">
      <alignment horizontal="right"/>
    </xf>
    <xf numFmtId="41" fontId="5" fillId="0" borderId="1" xfId="2" applyFont="1" applyBorder="1"/>
    <xf numFmtId="164" fontId="5" fillId="0" borderId="1" xfId="2" applyNumberFormat="1" applyFont="1" applyBorder="1"/>
    <xf numFmtId="41" fontId="5" fillId="0" borderId="1" xfId="2" applyFont="1" applyFill="1" applyBorder="1"/>
    <xf numFmtId="164" fontId="5" fillId="0" borderId="3" xfId="2" applyNumberFormat="1" applyFont="1" applyBorder="1"/>
    <xf numFmtId="164" fontId="2" fillId="0" borderId="1" xfId="2" applyNumberFormat="1" applyFont="1" applyBorder="1"/>
    <xf numFmtId="164" fontId="2" fillId="0" borderId="3" xfId="2" applyNumberFormat="1" applyFont="1" applyBorder="1"/>
    <xf numFmtId="41" fontId="5" fillId="0" borderId="1" xfId="2" applyNumberFormat="1" applyFont="1" applyBorder="1"/>
    <xf numFmtId="41" fontId="5" fillId="0" borderId="5" xfId="2" applyFont="1" applyBorder="1"/>
    <xf numFmtId="164" fontId="5" fillId="0" borderId="5" xfId="2" applyNumberFormat="1" applyFont="1" applyBorder="1"/>
    <xf numFmtId="41" fontId="5" fillId="0" borderId="5" xfId="2" applyFont="1" applyFill="1" applyBorder="1"/>
    <xf numFmtId="164" fontId="5" fillId="0" borderId="6" xfId="2" applyNumberFormat="1" applyFont="1" applyBorder="1"/>
    <xf numFmtId="164" fontId="2" fillId="0" borderId="1" xfId="2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8"/>
    </sheetNames>
    <sheetDataSet>
      <sheetData sheetId="0"/>
      <sheetData sheetId="1">
        <row r="6">
          <cell r="G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B1" sqref="B1"/>
    </sheetView>
  </sheetViews>
  <sheetFormatPr defaultRowHeight="13.2" x14ac:dyDescent="0.25"/>
  <cols>
    <col min="3" max="3" width="17.44140625" customWidth="1"/>
    <col min="5" max="5" width="18" customWidth="1"/>
    <col min="6" max="6" width="1.44140625" customWidth="1"/>
    <col min="7" max="7" width="10.5546875" customWidth="1"/>
    <col min="8" max="8" width="10.88671875" customWidth="1"/>
    <col min="9" max="9" width="14.5546875" customWidth="1"/>
    <col min="10" max="10" width="12" customWidth="1"/>
    <col min="11" max="11" width="9.44140625" customWidth="1"/>
    <col min="12" max="12" width="12.6640625" customWidth="1"/>
  </cols>
  <sheetData>
    <row r="1" spans="3:12" ht="13.8" thickBot="1" x14ac:dyDescent="0.3"/>
    <row r="2" spans="3:12" ht="21" x14ac:dyDescent="0.4">
      <c r="C2" s="40" t="s">
        <v>15</v>
      </c>
      <c r="D2" s="41"/>
      <c r="E2" s="41"/>
      <c r="F2" s="41"/>
      <c r="G2" s="41"/>
      <c r="H2" s="41"/>
      <c r="I2" s="41"/>
      <c r="J2" s="41"/>
      <c r="K2" s="41"/>
      <c r="L2" s="42"/>
    </row>
    <row r="3" spans="3:12" ht="21" x14ac:dyDescent="0.4">
      <c r="C3" s="50" t="s">
        <v>16</v>
      </c>
      <c r="D3" s="51"/>
      <c r="E3" s="51"/>
      <c r="F3" s="51"/>
      <c r="G3" s="51"/>
      <c r="H3" s="51"/>
      <c r="I3" s="51"/>
      <c r="J3" s="51"/>
      <c r="K3" s="51"/>
      <c r="L3" s="52"/>
    </row>
    <row r="4" spans="3:12" ht="21" x14ac:dyDescent="0.4">
      <c r="C4" s="50" t="s">
        <v>22</v>
      </c>
      <c r="D4" s="51"/>
      <c r="E4" s="51"/>
      <c r="F4" s="51"/>
      <c r="G4" s="53"/>
      <c r="H4" s="53"/>
      <c r="I4" s="53"/>
      <c r="J4" s="51"/>
      <c r="K4" s="51"/>
      <c r="L4" s="52"/>
    </row>
    <row r="5" spans="3:12" ht="21" x14ac:dyDescent="0.4">
      <c r="C5" s="6"/>
      <c r="D5" s="1"/>
      <c r="E5" s="1"/>
      <c r="F5" s="19"/>
      <c r="G5" s="43" t="s">
        <v>28</v>
      </c>
      <c r="H5" s="44"/>
      <c r="I5" s="49"/>
      <c r="J5" s="43" t="s">
        <v>29</v>
      </c>
      <c r="K5" s="44"/>
      <c r="L5" s="45"/>
    </row>
    <row r="6" spans="3:12" ht="17.399999999999999" x14ac:dyDescent="0.3">
      <c r="C6" s="7"/>
      <c r="D6" s="2"/>
      <c r="E6" s="2"/>
      <c r="F6" s="20"/>
      <c r="G6" s="3">
        <f>[1]Gennaio!G6</f>
        <v>2019</v>
      </c>
      <c r="H6" s="3">
        <f>G6-1</f>
        <v>2018</v>
      </c>
      <c r="I6" s="1" t="s">
        <v>0</v>
      </c>
      <c r="J6" s="3">
        <f>G6</f>
        <v>2019</v>
      </c>
      <c r="K6" s="3">
        <f>J6-1</f>
        <v>2018</v>
      </c>
      <c r="L6" s="8" t="s">
        <v>0</v>
      </c>
    </row>
    <row r="7" spans="3:12" ht="15.6" x14ac:dyDescent="0.3">
      <c r="C7" s="6" t="s">
        <v>10</v>
      </c>
      <c r="D7" s="4" t="s">
        <v>17</v>
      </c>
      <c r="E7" s="2"/>
      <c r="F7" s="20"/>
      <c r="G7" s="28">
        <v>405.2683552432303</v>
      </c>
      <c r="H7" s="28">
        <v>432.89844592320725</v>
      </c>
      <c r="I7" s="29">
        <v>-6.3825802425907296E-2</v>
      </c>
      <c r="J7" s="30">
        <v>2928.3430076473805</v>
      </c>
      <c r="K7" s="30">
        <v>3197.0658171097671</v>
      </c>
      <c r="L7" s="31">
        <v>-8.4052948808329253E-2</v>
      </c>
    </row>
    <row r="8" spans="3:12" ht="15.6" x14ac:dyDescent="0.3">
      <c r="C8" s="6" t="s">
        <v>11</v>
      </c>
      <c r="D8" s="4" t="s">
        <v>1</v>
      </c>
      <c r="E8" s="2"/>
      <c r="F8" s="20"/>
      <c r="G8" s="28">
        <v>6553.293630163651</v>
      </c>
      <c r="H8" s="28">
        <v>5931.5957659150417</v>
      </c>
      <c r="I8" s="29">
        <v>0.10481123272443749</v>
      </c>
      <c r="J8" s="30">
        <v>44054.236071714025</v>
      </c>
      <c r="K8" s="30">
        <v>41281.261471539176</v>
      </c>
      <c r="L8" s="31">
        <v>6.7172719566398031E-2</v>
      </c>
    </row>
    <row r="9" spans="3:12" ht="15.75" customHeight="1" x14ac:dyDescent="0.3">
      <c r="C9" s="6"/>
      <c r="D9" s="46" t="s">
        <v>24</v>
      </c>
      <c r="E9" s="5" t="s">
        <v>2</v>
      </c>
      <c r="F9" s="21"/>
      <c r="G9" s="30">
        <v>722.57685947364689</v>
      </c>
      <c r="H9" s="28">
        <v>1112.6065692464117</v>
      </c>
      <c r="I9" s="32">
        <v>-0.35055492260569598</v>
      </c>
      <c r="J9" s="30">
        <v>6363.0329369369356</v>
      </c>
      <c r="K9" s="30">
        <v>10400.245962497931</v>
      </c>
      <c r="L9" s="33">
        <v>-0.38818437949628426</v>
      </c>
    </row>
    <row r="10" spans="3:12" ht="18" customHeight="1" x14ac:dyDescent="0.3">
      <c r="C10" s="6"/>
      <c r="D10" s="47"/>
      <c r="E10" s="5" t="s">
        <v>3</v>
      </c>
      <c r="F10" s="21"/>
      <c r="G10" s="30">
        <v>463.92525643753982</v>
      </c>
      <c r="H10" s="28">
        <v>387.11400146603296</v>
      </c>
      <c r="I10" s="32">
        <v>0.19842024489069421</v>
      </c>
      <c r="J10" s="30">
        <v>3278.2732230498218</v>
      </c>
      <c r="K10" s="30">
        <v>2158.8179933319143</v>
      </c>
      <c r="L10" s="33">
        <v>0.51855007377909756</v>
      </c>
    </row>
    <row r="11" spans="3:12" ht="17.25" customHeight="1" x14ac:dyDescent="0.3">
      <c r="C11" s="6"/>
      <c r="D11" s="47"/>
      <c r="E11" s="5" t="s">
        <v>4</v>
      </c>
      <c r="F11" s="21"/>
      <c r="G11" s="30">
        <v>2707.1353951431743</v>
      </c>
      <c r="H11" s="28">
        <v>2961.7886333262391</v>
      </c>
      <c r="I11" s="32">
        <v>-8.5979544697312282E-2</v>
      </c>
      <c r="J11" s="30">
        <v>18631.20246548911</v>
      </c>
      <c r="K11" s="30">
        <v>18758.746128490697</v>
      </c>
      <c r="L11" s="33">
        <v>-6.7991571573045029E-3</v>
      </c>
    </row>
    <row r="12" spans="3:12" ht="17.25" customHeight="1" x14ac:dyDescent="0.3">
      <c r="C12" s="6"/>
      <c r="D12" s="47"/>
      <c r="E12" s="5" t="s">
        <v>5</v>
      </c>
      <c r="F12" s="21"/>
      <c r="G12" s="30">
        <v>1392.4100070464162</v>
      </c>
      <c r="H12" s="28">
        <v>802.58039327516474</v>
      </c>
      <c r="I12" s="32">
        <v>0.734916550059588</v>
      </c>
      <c r="J12" s="30">
        <v>7473.7190684542811</v>
      </c>
      <c r="K12" s="30">
        <v>5458.0472044643075</v>
      </c>
      <c r="L12" s="33">
        <v>0.36930275398521517</v>
      </c>
    </row>
    <row r="13" spans="3:12" ht="14.25" customHeight="1" x14ac:dyDescent="0.3">
      <c r="C13" s="6"/>
      <c r="D13" s="47"/>
      <c r="E13" s="5" t="s">
        <v>18</v>
      </c>
      <c r="F13" s="21"/>
      <c r="G13" s="30">
        <v>171.16278215223096</v>
      </c>
      <c r="H13" s="28">
        <v>85.404094514872938</v>
      </c>
      <c r="I13" s="32">
        <v>1.0041519452258032</v>
      </c>
      <c r="J13" s="30">
        <v>1589.9244872679531</v>
      </c>
      <c r="K13" s="30">
        <v>467.82485650611096</v>
      </c>
      <c r="L13" s="33">
        <v>2.3985464114542716</v>
      </c>
    </row>
    <row r="14" spans="3:12" ht="14.25" customHeight="1" x14ac:dyDescent="0.3">
      <c r="C14" s="6"/>
      <c r="D14" s="47"/>
      <c r="E14" s="5" t="s">
        <v>23</v>
      </c>
      <c r="F14" s="21"/>
      <c r="G14" s="30">
        <v>724.74214352935587</v>
      </c>
      <c r="H14" s="28">
        <v>572.96241999579775</v>
      </c>
      <c r="I14" s="32">
        <v>0.26490345306533603</v>
      </c>
      <c r="J14" s="30">
        <v>4537.019540800643</v>
      </c>
      <c r="K14" s="30">
        <v>3804.2824496032054</v>
      </c>
      <c r="L14" s="33">
        <v>0.19260848817202403</v>
      </c>
    </row>
    <row r="15" spans="3:12" ht="14.25" customHeight="1" x14ac:dyDescent="0.3">
      <c r="C15" s="6"/>
      <c r="D15" s="47"/>
      <c r="E15" s="5" t="s">
        <v>25</v>
      </c>
      <c r="F15" s="21"/>
      <c r="G15" s="30">
        <v>367.26053987846109</v>
      </c>
      <c r="H15" s="28">
        <v>1.0000013322676296E-9</v>
      </c>
      <c r="I15" s="39" t="s">
        <v>27</v>
      </c>
      <c r="J15" s="30">
        <v>2153.3842477122794</v>
      </c>
      <c r="K15" s="30">
        <v>148.81323336634335</v>
      </c>
      <c r="L15" s="33">
        <v>13.47038142374846</v>
      </c>
    </row>
    <row r="16" spans="3:12" ht="15.6" x14ac:dyDescent="0.3">
      <c r="C16" s="6"/>
      <c r="D16" s="47"/>
      <c r="E16" s="5" t="s">
        <v>6</v>
      </c>
      <c r="F16" s="22">
        <v>0</v>
      </c>
      <c r="G16" s="30">
        <v>0.48808550282566032</v>
      </c>
      <c r="H16" s="28">
        <v>9.7554089522593451E-2</v>
      </c>
      <c r="I16" s="32">
        <v>4.0032295438790406</v>
      </c>
      <c r="J16" s="30">
        <v>2.0390030030030033</v>
      </c>
      <c r="K16" s="30">
        <v>21.324365278664494</v>
      </c>
      <c r="L16" s="33">
        <v>-0.90438153837839796</v>
      </c>
    </row>
    <row r="17" spans="3:12" ht="16.5" customHeight="1" x14ac:dyDescent="0.3">
      <c r="C17" s="6"/>
      <c r="D17" s="48"/>
      <c r="E17" s="5" t="s">
        <v>19</v>
      </c>
      <c r="F17" s="21"/>
      <c r="G17" s="28">
        <v>3.5925609999999999</v>
      </c>
      <c r="H17" s="28">
        <v>9.0421000000000014</v>
      </c>
      <c r="I17" s="32">
        <v>-0.60268510633591754</v>
      </c>
      <c r="J17" s="30">
        <v>25.641098999999997</v>
      </c>
      <c r="K17" s="30">
        <v>63.159278</v>
      </c>
      <c r="L17" s="33">
        <v>-0.59402482403297907</v>
      </c>
    </row>
    <row r="18" spans="3:12" ht="15.6" x14ac:dyDescent="0.3">
      <c r="C18" s="6" t="s">
        <v>14</v>
      </c>
      <c r="D18" s="4" t="s">
        <v>7</v>
      </c>
      <c r="E18" s="4"/>
      <c r="F18" s="23"/>
      <c r="G18" s="34">
        <v>26.648083705752999</v>
      </c>
      <c r="H18" s="28">
        <v>16.315276725544443</v>
      </c>
      <c r="I18" s="29">
        <v>0.63332097604147441</v>
      </c>
      <c r="J18" s="30">
        <v>163.07394358137665</v>
      </c>
      <c r="K18" s="30">
        <v>188.2635419356364</v>
      </c>
      <c r="L18" s="31">
        <v>-0.13379966240554197</v>
      </c>
    </row>
    <row r="19" spans="3:12" ht="15.6" x14ac:dyDescent="0.3">
      <c r="C19" s="6" t="s">
        <v>12</v>
      </c>
      <c r="D19" s="4" t="s">
        <v>20</v>
      </c>
      <c r="E19" s="4"/>
      <c r="F19" s="23"/>
      <c r="G19" s="27">
        <v>1949.7804606181151</v>
      </c>
      <c r="H19" s="28">
        <v>1896.1543450563945</v>
      </c>
      <c r="I19" s="29">
        <v>2.8281513950345394E-2</v>
      </c>
      <c r="J19" s="26">
        <v>1394.3643060540796</v>
      </c>
      <c r="K19" s="30">
        <v>1053.0192858667333</v>
      </c>
      <c r="L19" s="31">
        <v>0.32415837465539621</v>
      </c>
    </row>
    <row r="20" spans="3:12" ht="16.2" thickBot="1" x14ac:dyDescent="0.35">
      <c r="C20" s="9" t="s">
        <v>13</v>
      </c>
      <c r="D20" s="10" t="s">
        <v>8</v>
      </c>
      <c r="E20" s="10"/>
      <c r="F20" s="24"/>
      <c r="G20" s="35">
        <v>4982.1334410830123</v>
      </c>
      <c r="H20" s="35">
        <v>4452.0245900563095</v>
      </c>
      <c r="I20" s="36">
        <v>0.11907141128795917</v>
      </c>
      <c r="J20" s="37">
        <v>45425.14082972594</v>
      </c>
      <c r="K20" s="37">
        <v>43237.04446084657</v>
      </c>
      <c r="L20" s="38">
        <v>5.0606982881561402E-2</v>
      </c>
    </row>
    <row r="21" spans="3:12" x14ac:dyDescent="0.25">
      <c r="C21" s="18" t="s">
        <v>26</v>
      </c>
      <c r="D21" s="17"/>
      <c r="E21" s="17"/>
      <c r="F21" s="17"/>
      <c r="G21" s="25"/>
      <c r="H21" s="25"/>
      <c r="I21" s="25"/>
      <c r="J21" s="12"/>
      <c r="K21" s="12"/>
      <c r="L21" s="13"/>
    </row>
    <row r="22" spans="3:12" x14ac:dyDescent="0.25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5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8" thickBot="1" x14ac:dyDescent="0.3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Luglio  2019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Giovanni Perrella</cp:lastModifiedBy>
  <cp:lastPrinted>2019-08-08T07:08:46Z</cp:lastPrinted>
  <dcterms:created xsi:type="dcterms:W3CDTF">2005-02-22T07:47:00Z</dcterms:created>
  <dcterms:modified xsi:type="dcterms:W3CDTF">2019-08-27T15:00:11Z</dcterms:modified>
</cp:coreProperties>
</file>