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8\"/>
    </mc:Choice>
  </mc:AlternateContent>
  <bookViews>
    <workbookView xWindow="120" yWindow="48" windowWidth="15180" windowHeight="8580"/>
  </bookViews>
  <sheets>
    <sheet name="Preconsuntivo luglio 2018" sheetId="1" r:id="rId1"/>
  </sheets>
  <externalReferences>
    <externalReference r:id="rId2"/>
  </externalReferences>
  <definedNames>
    <definedName name="_xlnm.Print_Area" localSheetId="0">'Preconsuntivo luglio 2018'!#REF!</definedName>
  </definedNames>
  <calcPr calcId="162913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<sst xmlns="http://schemas.openxmlformats.org/spreadsheetml/2006/main" count="30" uniqueCount="29">
  <si>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</si>
  <si>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</si>
  <si>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</si>
  <si>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</si>
  <si>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</si>
  <si>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</si>
  <si>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</si>
  <si>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</si>
  <si>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</si>
  <si>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</si>
  <si>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</si>
  <si>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</si>
  <si>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</si>
  <si>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</si>
  <si>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</si>
  <si>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</si>
  <si>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</si>
  <si>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</si>
  <si>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</si>
  <si>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</si>
  <si>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</si>
  <si>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</si>
  <si>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</si>
  <si>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</si>
  <si>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</si>
  <si>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</si>
  <si>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</si>
  <si>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Luglio</t>
  </si>
  <si>
    <t xml:space="preserve">    Gennaio-Luglio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</si>
</sst>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%"/>
    <numFmt numFmtId="166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164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164" fontId="5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right"/>
    </xf>
    <xf numFmtId="164" fontId="5" fillId="0" borderId="5" xfId="2" applyFont="1" applyFill="1" applyBorder="1"/>
    <xf numFmtId="165" fontId="5" fillId="0" borderId="1" xfId="2" applyNumberFormat="1" applyFont="1" applyFill="1" applyBorder="1"/>
    <xf numFmtId="165" fontId="5" fillId="0" borderId="3" xfId="2" applyNumberFormat="1" applyFont="1" applyFill="1" applyBorder="1"/>
    <xf numFmtId="165" fontId="2" fillId="0" borderId="1" xfId="2" applyNumberFormat="1" applyFont="1" applyFill="1" applyBorder="1"/>
    <xf numFmtId="165" fontId="2" fillId="0" borderId="3" xfId="2" applyNumberFormat="1" applyFont="1" applyFill="1" applyBorder="1"/>
    <xf numFmtId="165" fontId="5" fillId="0" borderId="5" xfId="2" applyNumberFormat="1" applyFont="1" applyFill="1" applyBorder="1"/>
    <xf numFmtId="165" fontId="5" fillId="0" borderId="6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7"/>
    </sheetNames>
    <sheetDataSet>
      <sheetData sheetId="0"/>
      <sheetData sheetId="1">
        <row r="6"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spans="3:12" ht="21" x14ac:dyDescent="0.4">
      <c r="C3" s="46" t="s">
        <v>16</v>
      </c>
      <c r="D3" s="47"/>
      <c r="E3" s="47"/>
      <c r="F3" s="47"/>
      <c r="G3" s="47"/>
      <c r="H3" s="47"/>
      <c r="I3" s="47"/>
      <c r="J3" s="47"/>
      <c r="K3" s="47"/>
      <c r="L3" s="48"/>
    </row>
    <row r="4" spans="3:12" ht="21" x14ac:dyDescent="0.4">
      <c r="C4" s="46" t="s">
        <v>22</v>
      </c>
      <c r="D4" s="47"/>
      <c r="E4" s="47"/>
      <c r="F4" s="47"/>
      <c r="G4" s="49"/>
      <c r="H4" s="49"/>
      <c r="I4" s="49"/>
      <c r="J4" s="47"/>
      <c r="K4" s="47"/>
      <c r="L4" s="48"/>
    </row>
    <row r="5" spans="3:12" ht="21" x14ac:dyDescent="0.4">
      <c r="C5" s="6"/>
      <c r="D5" s="1"/>
      <c r="E5" s="1"/>
      <c r="F5" s="20"/>
      <c r="G5" s="39" t="s">
        <v>27</v>
      </c>
      <c r="H5" s="40"/>
      <c r="I5" s="45"/>
      <c r="J5" s="39" t="s">
        <v>28</v>
      </c>
      <c r="K5" s="40"/>
      <c r="L5" s="41"/>
    </row>
    <row r="6" spans="3:12" ht="17.399999999999999" x14ac:dyDescent="0.3">
      <c r="C6" s="7"/>
      <c r="D6" s="2"/>
      <c r="E6" s="2"/>
      <c r="F6" s="21"/>
      <c r="G6" s="3">
        <f>[1]Gennaio!G6</f>
        <v>2018</v>
      </c>
      <c r="H6" s="3">
        <f>G6-1</f>
        <v>2017</v>
      </c>
      <c r="I6" s="1" t="s">
        <v>0</v>
      </c>
      <c r="J6" s="3">
        <f>G6</f>
        <v>2018</v>
      </c>
      <c r="K6" s="3">
        <f>J6-1</f>
        <v>2017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432.89844592320725</v>
      </c>
      <c r="H7" s="17">
        <v>412.70653377920519</v>
      </c>
      <c r="I7" s="30">
        <v>4.8925593590928074E-2</v>
      </c>
      <c r="J7" s="17">
        <v>3197.0658171097671</v>
      </c>
      <c r="K7" s="17">
        <v>3124.1141651083217</v>
      </c>
      <c r="L7" s="31">
        <v>2.3351147924171922E-2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5931.5957659150417</v>
      </c>
      <c r="H8" s="17">
        <v>5967.413007786643</v>
      </c>
      <c r="I8" s="30">
        <v>-6.0021389209804488E-3</v>
      </c>
      <c r="J8" s="17">
        <v>41281.261471539176</v>
      </c>
      <c r="K8" s="17">
        <v>41575.716331593794</v>
      </c>
      <c r="L8" s="31">
        <v>-7.0823761088358861E-3</v>
      </c>
    </row>
    <row r="9" spans="3:12" ht="15.75" customHeight="1" x14ac:dyDescent="0.3">
      <c r="C9" s="6"/>
      <c r="D9" s="42" t="s">
        <v>24</v>
      </c>
      <c r="E9" s="5" t="s">
        <v>2</v>
      </c>
      <c r="F9" s="22"/>
      <c r="G9" s="17">
        <v>1112.6065692464117</v>
      </c>
      <c r="H9" s="17">
        <v>1166.8227591686173</v>
      </c>
      <c r="I9" s="32">
        <v>-4.6464803241270003E-2</v>
      </c>
      <c r="J9" s="17">
        <v>10400.245962497931</v>
      </c>
      <c r="K9" s="17">
        <v>11246.410057080702</v>
      </c>
      <c r="L9" s="33">
        <v>-7.5238595275123332E-2</v>
      </c>
    </row>
    <row r="10" spans="3:12" ht="18" customHeight="1" x14ac:dyDescent="0.3">
      <c r="C10" s="6"/>
      <c r="D10" s="43"/>
      <c r="E10" s="5" t="s">
        <v>3</v>
      </c>
      <c r="F10" s="22"/>
      <c r="G10" s="17">
        <v>387.11400146603296</v>
      </c>
      <c r="H10" s="17">
        <v>390.33770286822261</v>
      </c>
      <c r="I10" s="32">
        <v>-8.2587497402933918E-3</v>
      </c>
      <c r="J10" s="17">
        <v>2158.8179933319143</v>
      </c>
      <c r="K10" s="17">
        <v>2715.3527096545363</v>
      </c>
      <c r="L10" s="33">
        <v>-0.20495853608403891</v>
      </c>
    </row>
    <row r="11" spans="3:12" ht="17.25" customHeight="1" x14ac:dyDescent="0.3">
      <c r="C11" s="6"/>
      <c r="D11" s="43"/>
      <c r="E11" s="5" t="s">
        <v>4</v>
      </c>
      <c r="F11" s="22"/>
      <c r="G11" s="17">
        <v>2961.7886333262391</v>
      </c>
      <c r="H11" s="17">
        <v>2336.746644439716</v>
      </c>
      <c r="I11" s="32">
        <v>0.26748384998168673</v>
      </c>
      <c r="J11" s="17">
        <v>18758.746128490697</v>
      </c>
      <c r="K11" s="17">
        <v>17506.485832635786</v>
      </c>
      <c r="L11" s="33">
        <v>7.1531220361794823E-2</v>
      </c>
    </row>
    <row r="12" spans="3:12" ht="17.25" customHeight="1" x14ac:dyDescent="0.3">
      <c r="C12" s="6"/>
      <c r="D12" s="43"/>
      <c r="E12" s="5" t="s">
        <v>5</v>
      </c>
      <c r="F12" s="22"/>
      <c r="G12" s="17">
        <v>802.58039327516474</v>
      </c>
      <c r="H12" s="17">
        <v>1116.0880566550802</v>
      </c>
      <c r="I12" s="32">
        <v>-0.28089868134553742</v>
      </c>
      <c r="J12" s="17">
        <v>5458.0472044643075</v>
      </c>
      <c r="K12" s="17">
        <v>5005.5644429311196</v>
      </c>
      <c r="L12" s="33">
        <v>9.0395951683767795E-2</v>
      </c>
    </row>
    <row r="13" spans="3:12" ht="14.25" customHeight="1" x14ac:dyDescent="0.3">
      <c r="C13" s="6"/>
      <c r="D13" s="43"/>
      <c r="E13" s="5" t="s">
        <v>18</v>
      </c>
      <c r="F13" s="22"/>
      <c r="G13" s="17">
        <v>85.404094514872938</v>
      </c>
      <c r="H13" s="17">
        <v>127.13355988655486</v>
      </c>
      <c r="I13" s="32">
        <v>-0.32823328009471608</v>
      </c>
      <c r="J13" s="17">
        <v>467.82485650611096</v>
      </c>
      <c r="K13" s="17">
        <v>293.71079930519585</v>
      </c>
      <c r="L13" s="33">
        <v>0.59280781507796254</v>
      </c>
    </row>
    <row r="14" spans="3:12" ht="14.25" customHeight="1" x14ac:dyDescent="0.3">
      <c r="C14" s="6"/>
      <c r="D14" s="43"/>
      <c r="E14" s="5" t="s">
        <v>23</v>
      </c>
      <c r="F14" s="22"/>
      <c r="G14" s="17">
        <v>572.96241999579775</v>
      </c>
      <c r="H14" s="17">
        <v>652.4979951299872</v>
      </c>
      <c r="I14" s="32">
        <v>-0.12189397626937504</v>
      </c>
      <c r="J14" s="17">
        <v>3804.2824496032054</v>
      </c>
      <c r="K14" s="17">
        <v>4024.2977654860169</v>
      </c>
      <c r="L14" s="33">
        <v>-5.4671728759673521E-2</v>
      </c>
    </row>
    <row r="15" spans="3:12" ht="14.25" customHeight="1" x14ac:dyDescent="0.3">
      <c r="C15" s="6"/>
      <c r="D15" s="43"/>
      <c r="E15" s="5" t="s">
        <v>25</v>
      </c>
      <c r="F15" s="22"/>
      <c r="G15" s="17">
        <v>1.0000013322676296E-9</v>
      </c>
      <c r="H15" s="17">
        <v>166.96625163846414</v>
      </c>
      <c r="I15" s="32">
        <v>-0.99999999999401079</v>
      </c>
      <c r="J15" s="17">
        <v>148.81323336634335</v>
      </c>
      <c r="K15" s="17">
        <v>697.38080547388427</v>
      </c>
      <c r="L15" s="33">
        <v>-0.78661122847334208</v>
      </c>
    </row>
    <row r="16" spans="3:12" ht="15.6" x14ac:dyDescent="0.3">
      <c r="C16" s="6"/>
      <c r="D16" s="43"/>
      <c r="E16" s="5" t="s">
        <v>6</v>
      </c>
      <c r="F16" s="23">
        <v>0</v>
      </c>
      <c r="G16" s="17">
        <v>9.7554089522593451E-2</v>
      </c>
      <c r="H16" s="17">
        <v>0</v>
      </c>
      <c r="I16" s="17">
        <v>0</v>
      </c>
      <c r="J16" s="17">
        <v>21.324365278664494</v>
      </c>
      <c r="K16" s="17">
        <v>2.4392470265541131</v>
      </c>
      <c r="L16" s="33">
        <v>7.7421917692317948</v>
      </c>
    </row>
    <row r="17" spans="3:12" ht="16.5" customHeight="1" x14ac:dyDescent="0.3">
      <c r="C17" s="6"/>
      <c r="D17" s="44"/>
      <c r="E17" s="5" t="s">
        <v>19</v>
      </c>
      <c r="F17" s="22"/>
      <c r="G17" s="17">
        <v>9.0421000000000014</v>
      </c>
      <c r="H17" s="17">
        <v>10.820038</v>
      </c>
      <c r="I17" s="32">
        <v>-0.16431901625484113</v>
      </c>
      <c r="J17" s="17">
        <v>63.159278</v>
      </c>
      <c r="K17" s="17">
        <v>84.074671999999993</v>
      </c>
      <c r="L17" s="33">
        <v>-0.24877163957297377</v>
      </c>
    </row>
    <row r="18" spans="3:12" ht="15.6" x14ac:dyDescent="0.3">
      <c r="C18" s="6" t="s">
        <v>14</v>
      </c>
      <c r="D18" s="4" t="s">
        <v>7</v>
      </c>
      <c r="E18" s="4"/>
      <c r="F18" s="24"/>
      <c r="G18" s="27">
        <v>16.315276725544443</v>
      </c>
      <c r="H18" s="17">
        <v>20.381595422193847</v>
      </c>
      <c r="I18" s="30">
        <v>-0.19950934224813055</v>
      </c>
      <c r="J18" s="17">
        <v>188.2635419356364</v>
      </c>
      <c r="K18" s="17">
        <v>150.18843139202195</v>
      </c>
      <c r="L18" s="31">
        <v>0.25351560163932185</v>
      </c>
    </row>
    <row r="19" spans="3:12" ht="15.6" x14ac:dyDescent="0.3">
      <c r="C19" s="6" t="s">
        <v>12</v>
      </c>
      <c r="D19" s="4" t="s">
        <v>20</v>
      </c>
      <c r="E19" s="4"/>
      <c r="F19" s="24"/>
      <c r="G19" s="28">
        <v>1896.1543450563945</v>
      </c>
      <c r="H19" s="17">
        <v>1794.9883716114537</v>
      </c>
      <c r="I19" s="30">
        <v>5.6360238898995663E-2</v>
      </c>
      <c r="J19" s="17">
        <v>1053.0192858667333</v>
      </c>
      <c r="K19" s="17">
        <v>572.81249135324265</v>
      </c>
      <c r="L19" s="31">
        <v>0.83833156881586968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9">
        <v>4452.0245900563095</v>
      </c>
      <c r="H20" s="29">
        <v>4564.7495745322012</v>
      </c>
      <c r="I20" s="34">
        <v>-2.4694670021946141E-2</v>
      </c>
      <c r="J20" s="29">
        <v>43237.04446084657</v>
      </c>
      <c r="K20" s="29">
        <v>43976.829573956857</v>
      </c>
      <c r="L20" s="35">
        <v>-1.6822156582847136E-2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luglio 2018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2018-08-28T08:30:13Z</cp:lastPrinted>
  <dcterms:created xsi:type="dcterms:W3CDTF">2005-02-22T07:47:00Z</dcterms:created>
  <dcterms:modified xsi:type="dcterms:W3CDTF">2018-08-28T08:30:19Z</dcterms:modified>
</cp:coreProperties>
</file>