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<sst xmlns="http://schemas.openxmlformats.org/spreadsheetml/2006/main" count="76" uniqueCount="39">
  <si>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BOLLETTINO CARBONE</t>
  </si>
  <si>
    <t>Mod 14C</t>
  </si>
  <si>
    <t>immissioni al mercato interno</t>
  </si>
  <si>
    <t>la materia è espressa in TONNELLATE con 2 cifre decimali</t>
  </si>
  <si>
    <t>Report costruito su dati definitivi</t>
  </si>
  <si>
    <t>Periodo: novembre 2022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</si>
  <si>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</si>
  <si>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</si>
  <si>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</si>
  <si>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</si>
  <si>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</si>
  <si>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</si>
  <si>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</si>
  <si>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</si>
  <si>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</si>
  <si>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</si>
  <si>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</si>
  <si>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</si>
  <si>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</si>
  <si>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</si>
  <si>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</si>
  <si>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</si>
  <si>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</si>
  <si>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</si>
  <si>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</si>
  <si>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</si>
  <si>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</si>
  <si>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</si>
  <si>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</si>
  <si>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</si>
  <si>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</si>
  <si>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</si>
  <si>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</si>
  <si>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</si>
  <si>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</si>
  <si>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</si>
  <si>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gennaio-novembre 2022</t>
  </si>
  <si>
    <t>Ministero dell'Ambiente e della Sicurezza Energetica</t>
  </si>
  <si>
    <t>DGIS DIV.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</si>
</sst>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37</v>
      </c>
      <c r="B1" s="34"/>
      <c r="C1" s="34"/>
      <c r="D1" s="34"/>
      <c r="E1" s="3"/>
      <c r="F1" s="33" t="s">
        <v>0</v>
      </c>
      <c r="G1" s="33"/>
      <c r="H1" s="33"/>
      <c r="I1" s="33"/>
      <c r="J1" s="3"/>
      <c r="K1" s="3"/>
      <c r="L1" s="3"/>
      <c r="M1" s="3"/>
      <c r="N1" s="3" t="s">
        <v>1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4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5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0</v>
      </c>
      <c r="D10" s="18">
        <v>5520.3</v>
      </c>
      <c r="E10" s="18">
        <v>0</v>
      </c>
      <c r="F10" s="18">
        <v>148</v>
      </c>
      <c r="G10" s="18">
        <v>1199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411</v>
      </c>
      <c r="N10" s="19">
        <f aca="true" t="shared" si="0" ref="N10:N24">SUM(C10:M10)</f>
        <v>7278.3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23</v>
      </c>
      <c r="C13" s="22">
        <v>0</v>
      </c>
      <c r="D13" s="22">
        <v>1830.86</v>
      </c>
      <c r="E13" s="22">
        <v>0</v>
      </c>
      <c r="F13" s="22">
        <v>122.7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1900.12</v>
      </c>
      <c r="N13" s="23">
        <f t="shared" si="0"/>
        <v>3853.68</v>
      </c>
    </row>
    <row r="14" spans="1:14" ht="12.75" customHeight="1">
      <c r="A14" s="20">
        <v>40</v>
      </c>
      <c r="B14" s="21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>
        <f t="shared" si="0"/>
        <v>0</v>
      </c>
    </row>
    <row r="15" spans="1:14" ht="12.75" customHeight="1">
      <c r="A15" s="20">
        <v>60</v>
      </c>
      <c r="B15" s="21" t="s">
        <v>25</v>
      </c>
      <c r="C15" s="22">
        <v>22</v>
      </c>
      <c r="D15" s="22">
        <v>33.5</v>
      </c>
      <c r="E15" s="22">
        <v>1535</v>
      </c>
      <c r="F15" s="22">
        <v>58</v>
      </c>
      <c r="G15" s="22">
        <v>4350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5998.5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6080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6080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3804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3804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>
        <f t="shared" si="0"/>
        <v>0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1288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220</v>
      </c>
      <c r="N20" s="23">
        <f t="shared" si="0"/>
        <v>1508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>
        <v>0</v>
      </c>
      <c r="D22" s="22">
        <v>47.92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47.92</v>
      </c>
    </row>
    <row r="23" spans="1:14" ht="12.75" customHeight="1">
      <c r="A23" s="20">
        <v>90</v>
      </c>
      <c r="B23" s="21" t="s">
        <v>33</v>
      </c>
      <c r="C23" s="22">
        <v>0</v>
      </c>
      <c r="D23" s="22">
        <v>697.38</v>
      </c>
      <c r="E23" s="22">
        <v>2235.46</v>
      </c>
      <c r="F23" s="22">
        <v>3026.09</v>
      </c>
      <c r="G23" s="22">
        <v>311</v>
      </c>
      <c r="H23" s="22">
        <v>0</v>
      </c>
      <c r="I23" s="22">
        <v>0</v>
      </c>
      <c r="J23" s="22">
        <v>0</v>
      </c>
      <c r="K23" s="22">
        <v>0</v>
      </c>
      <c r="L23" s="22">
        <v>868.23</v>
      </c>
      <c r="M23" s="22">
        <v>4267.92</v>
      </c>
      <c r="N23" s="23">
        <f t="shared" si="0"/>
        <v>11406.08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22</v>
      </c>
      <c r="D25" s="30">
        <f t="shared" si="1"/>
        <v>8129.96</v>
      </c>
      <c r="E25" s="30">
        <f t="shared" si="1"/>
        <v>5058.46</v>
      </c>
      <c r="F25" s="30">
        <f t="shared" si="1"/>
        <v>3354.79</v>
      </c>
      <c r="G25" s="30">
        <f t="shared" si="1"/>
        <v>5860</v>
      </c>
      <c r="H25" s="30">
        <f t="shared" si="1"/>
        <v>0</v>
      </c>
      <c r="I25" s="30">
        <f t="shared" si="1"/>
        <v>9884</v>
      </c>
      <c r="J25" s="30">
        <f t="shared" si="1"/>
        <v>0</v>
      </c>
      <c r="K25" s="30">
        <f t="shared" si="1"/>
        <v>0</v>
      </c>
      <c r="L25" s="30">
        <f t="shared" si="1"/>
        <v>868.23</v>
      </c>
      <c r="M25" s="30">
        <f t="shared" si="1"/>
        <v>6799.04</v>
      </c>
      <c r="N25" s="31">
        <f t="shared" si="1"/>
        <v>39976.479999999996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37</v>
      </c>
      <c r="B1" s="34"/>
      <c r="C1" s="34"/>
      <c r="D1" s="34"/>
      <c r="E1" s="3"/>
      <c r="F1" s="33" t="s">
        <v>0</v>
      </c>
      <c r="G1" s="33"/>
      <c r="H1" s="33"/>
      <c r="I1" s="33"/>
      <c r="J1" s="3"/>
      <c r="K1" s="3"/>
      <c r="L1" s="3"/>
      <c r="M1" s="3"/>
      <c r="N1" s="3" t="s">
        <v>1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4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36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0</v>
      </c>
      <c r="D10" s="18">
        <v>51088.83</v>
      </c>
      <c r="E10" s="18">
        <v>13375</v>
      </c>
      <c r="F10" s="18">
        <v>1348</v>
      </c>
      <c r="G10" s="18">
        <v>16536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18705</v>
      </c>
      <c r="N10" s="19">
        <f aca="true" t="shared" si="0" ref="N10:N24">SUM(C10:M10)</f>
        <v>101052.83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23</v>
      </c>
      <c r="C13" s="22">
        <v>334.28</v>
      </c>
      <c r="D13" s="22">
        <v>27005.86</v>
      </c>
      <c r="E13" s="22">
        <v>0</v>
      </c>
      <c r="F13" s="22">
        <v>1590.36</v>
      </c>
      <c r="G13" s="22">
        <v>0</v>
      </c>
      <c r="H13" s="22">
        <v>2831.52</v>
      </c>
      <c r="I13" s="22">
        <v>0</v>
      </c>
      <c r="J13" s="22">
        <v>0</v>
      </c>
      <c r="K13" s="22">
        <v>0</v>
      </c>
      <c r="L13" s="22">
        <v>1930.66</v>
      </c>
      <c r="M13" s="22">
        <v>13668.5</v>
      </c>
      <c r="N13" s="23">
        <f t="shared" si="0"/>
        <v>47361.18</v>
      </c>
    </row>
    <row r="14" spans="1:14" ht="12.75" customHeight="1">
      <c r="A14" s="20">
        <v>40</v>
      </c>
      <c r="B14" s="21" t="s">
        <v>24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286</v>
      </c>
      <c r="N14" s="23">
        <f t="shared" si="0"/>
        <v>286</v>
      </c>
    </row>
    <row r="15" spans="1:14" ht="12.75" customHeight="1">
      <c r="A15" s="20">
        <v>60</v>
      </c>
      <c r="B15" s="21" t="s">
        <v>25</v>
      </c>
      <c r="C15" s="22">
        <v>87</v>
      </c>
      <c r="D15" s="22">
        <v>662.5</v>
      </c>
      <c r="E15" s="22">
        <v>26049</v>
      </c>
      <c r="F15" s="22">
        <v>537</v>
      </c>
      <c r="G15" s="22">
        <v>48979.06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281.8</v>
      </c>
      <c r="N15" s="23">
        <f t="shared" si="0"/>
        <v>76596.36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63992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63992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68373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68373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36752</v>
      </c>
      <c r="N19" s="23">
        <f t="shared" si="0"/>
        <v>36752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6356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11085</v>
      </c>
      <c r="N20" s="23">
        <f t="shared" si="0"/>
        <v>17441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>
        <v>0</v>
      </c>
      <c r="D22" s="22">
        <v>1831.01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29.6</v>
      </c>
      <c r="N22" s="23">
        <f t="shared" si="0"/>
        <v>1860.61</v>
      </c>
    </row>
    <row r="23" spans="1:14" ht="12.75" customHeight="1">
      <c r="A23" s="20">
        <v>90</v>
      </c>
      <c r="B23" s="21" t="s">
        <v>33</v>
      </c>
      <c r="C23" s="22">
        <v>0</v>
      </c>
      <c r="D23" s="22">
        <v>5295.89</v>
      </c>
      <c r="E23" s="22">
        <v>23676.92</v>
      </c>
      <c r="F23" s="22">
        <v>25755.2</v>
      </c>
      <c r="G23" s="22">
        <v>3372</v>
      </c>
      <c r="H23" s="22">
        <v>0</v>
      </c>
      <c r="I23" s="22">
        <v>0</v>
      </c>
      <c r="J23" s="22">
        <v>0</v>
      </c>
      <c r="K23" s="22">
        <v>608.18</v>
      </c>
      <c r="L23" s="22">
        <v>10571.42</v>
      </c>
      <c r="M23" s="22">
        <v>41282.01</v>
      </c>
      <c r="N23" s="23">
        <f t="shared" si="0"/>
        <v>110561.62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421.28</v>
      </c>
      <c r="D25" s="30">
        <f t="shared" si="1"/>
        <v>85884.09</v>
      </c>
      <c r="E25" s="30">
        <f t="shared" si="1"/>
        <v>69456.92</v>
      </c>
      <c r="F25" s="30">
        <f t="shared" si="1"/>
        <v>29230.56</v>
      </c>
      <c r="G25" s="30">
        <f t="shared" si="1"/>
        <v>68887.06</v>
      </c>
      <c r="H25" s="30">
        <f t="shared" si="1"/>
        <v>2831.52</v>
      </c>
      <c r="I25" s="30">
        <f t="shared" si="1"/>
        <v>132365</v>
      </c>
      <c r="J25" s="30">
        <f t="shared" si="1"/>
        <v>0</v>
      </c>
      <c r="K25" s="30">
        <f t="shared" si="1"/>
        <v>608.18</v>
      </c>
      <c r="L25" s="30">
        <f t="shared" si="1"/>
        <v>12502.08</v>
      </c>
      <c r="M25" s="30">
        <f t="shared" si="1"/>
        <v>122089.91</v>
      </c>
      <c r="N25" s="31">
        <f t="shared" si="1"/>
        <v>524276.6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2023-02-24T14:17:16Z</cp:lastPrinted>
  <dcterms:created xsi:type="dcterms:W3CDTF">2011-08-25T13:36:24Z</dcterms:created>
  <dcterms:modified xsi:type="dcterms:W3CDTF">2023-02-24T14:17:55Z</dcterms:modified>
  <cp:category/>
  <cp:version/>
  <cp:contentType/>
  <cp:contentStatus/>
</cp:coreProperties>
</file>