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Mensile" sheetId="1" r:id="rId1"/>
    <sheet name="Aggregato" sheetId="2" r:id="rId2"/>
  </sheets>
  <definedNames/>
  <calcPr fullCalcOnLoad="1"/>
</workbook>
</file>

<file path=xl/sharedStrings.xml><?xml version="1.0" encoding="utf-8"?>
<sst xmlns="http://schemas.openxmlformats.org/spreadsheetml/2006/main" count="76" uniqueCount="39">
  <si>
    <t>BOLLETTINO CARBONE</t>
  </si>
  <si>
    <t>Mod 14C</t>
  </si>
  <si>
    <t>immissioni al mercato interno</t>
  </si>
  <si>
    <t>la materia è espressa in TONNELLATE con 2 cifre decimali</t>
  </si>
  <si>
    <t>Report costruito su dati definitivi</t>
  </si>
  <si>
    <t>Periodo: luglio 2022</t>
  </si>
  <si>
    <t>Cod.</t>
  </si>
  <si>
    <t>PRODOTTO</t>
  </si>
  <si>
    <t>Terziario e Domestico</t>
  </si>
  <si>
    <t>Siderurgica</t>
  </si>
  <si>
    <t>Industria Chimica</t>
  </si>
  <si>
    <t>Cementeria</t>
  </si>
  <si>
    <t>Altre</t>
  </si>
  <si>
    <t>Centrali Elettriche Pubbliche</t>
  </si>
  <si>
    <t>Autoproduttori</t>
  </si>
  <si>
    <t>Cokerie Metallurgiche</t>
  </si>
  <si>
    <t>Indipendenti</t>
  </si>
  <si>
    <t>Fabbriche Agglomerati Indipendenti</t>
  </si>
  <si>
    <t>Rivenditori</t>
  </si>
  <si>
    <t>Totale</t>
  </si>
  <si>
    <t>Antracite e carboni magri</t>
  </si>
  <si>
    <t>Agglomerati di carbon fossile</t>
  </si>
  <si>
    <t>Carbon fossile da coke</t>
  </si>
  <si>
    <t>Carbone da vapore</t>
  </si>
  <si>
    <t>Ligniti e agglomerati</t>
  </si>
  <si>
    <t>Coke di carbon fossile</t>
  </si>
  <si>
    <t>Gas di cokeria</t>
  </si>
  <si>
    <t>Gas di altoforno</t>
  </si>
  <si>
    <t>Altri combustibili</t>
  </si>
  <si>
    <t>Catrame grezzo</t>
  </si>
  <si>
    <t>Solfato ammonio</t>
  </si>
  <si>
    <t>Benzolo</t>
  </si>
  <si>
    <t>Pece</t>
  </si>
  <si>
    <t>Coke di petrolio</t>
  </si>
  <si>
    <t>Altri non energetici</t>
  </si>
  <si>
    <t>TOTALE</t>
  </si>
  <si>
    <t>Periodo: gennaio-luglio 2022</t>
  </si>
  <si>
    <t>Ministero dell'Ambiente e della Sicurezza Energetica</t>
  </si>
  <si>
    <t>DGIS DIV. 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</si>
</sst>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7">
    <font>
      <sz val="11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0"/>
      <color indexed="12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13"/>
      </left>
      <right style="hair">
        <color indexed="13"/>
      </right>
      <top style="double">
        <color indexed="13"/>
      </top>
      <bottom style="hair">
        <color indexed="13"/>
      </bottom>
    </border>
    <border>
      <left>
        <color indexed="63"/>
      </left>
      <right style="thin">
        <color indexed="13"/>
      </right>
      <top style="double">
        <color indexed="13"/>
      </top>
      <bottom style="hair">
        <color indexed="13"/>
      </bottom>
    </border>
    <border>
      <left>
        <color indexed="63"/>
      </left>
      <right style="hair">
        <color indexed="13"/>
      </right>
      <top style="double">
        <color indexed="13"/>
      </top>
      <bottom style="hair">
        <color indexed="13"/>
      </bottom>
    </border>
    <border>
      <left style="hair">
        <color indexed="13"/>
      </left>
      <right style="hair">
        <color indexed="13"/>
      </right>
      <top style="double">
        <color indexed="13"/>
      </top>
      <bottom style="hair">
        <color indexed="13"/>
      </bottom>
    </border>
    <border>
      <left>
        <color indexed="63"/>
      </left>
      <right style="double">
        <color indexed="13"/>
      </right>
      <top style="double">
        <color indexed="13"/>
      </top>
      <bottom style="hair">
        <color indexed="13"/>
      </bottom>
    </border>
    <border>
      <left style="double">
        <color indexed="13"/>
      </left>
      <right>
        <color indexed="63"/>
      </right>
      <top>
        <color indexed="63"/>
      </top>
      <bottom>
        <color indexed="63"/>
      </bottom>
    </border>
    <border>
      <left style="hair">
        <color indexed="13"/>
      </left>
      <right style="thin">
        <color indexed="13"/>
      </right>
      <top>
        <color indexed="63"/>
      </top>
      <bottom>
        <color indexed="63"/>
      </bottom>
    </border>
    <border>
      <left>
        <color indexed="63"/>
      </left>
      <right style="hair">
        <color indexed="13"/>
      </right>
      <top>
        <color indexed="63"/>
      </top>
      <bottom>
        <color indexed="63"/>
      </bottom>
    </border>
    <border>
      <left>
        <color indexed="63"/>
      </left>
      <right style="double">
        <color indexed="13"/>
      </right>
      <top>
        <color indexed="63"/>
      </top>
      <bottom>
        <color indexed="63"/>
      </bottom>
    </border>
    <border>
      <left style="hair">
        <color indexed="13"/>
      </left>
      <right style="double">
        <color indexed="13"/>
      </right>
      <top style="double">
        <color indexed="13"/>
      </top>
      <bottom style="hair">
        <color indexed="13"/>
      </bottom>
    </border>
    <border>
      <left style="double">
        <color indexed="13"/>
      </left>
      <right style="hair">
        <color indexed="13"/>
      </right>
      <top style="hair">
        <color indexed="13"/>
      </top>
      <bottom style="hair">
        <color indexed="13"/>
      </bottom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</border>
    <border>
      <left style="hair">
        <color indexed="13"/>
      </left>
      <right style="double">
        <color indexed="13"/>
      </right>
      <top style="hair">
        <color indexed="13"/>
      </top>
      <bottom style="hair">
        <color indexed="13"/>
      </bottom>
    </border>
    <border>
      <left style="double">
        <color indexed="13"/>
      </left>
      <right style="hair">
        <color indexed="13"/>
      </right>
      <top style="hair">
        <color indexed="13"/>
      </top>
      <bottom style="double">
        <color indexed="13"/>
      </bottom>
    </border>
    <border>
      <left style="hair">
        <color indexed="13"/>
      </left>
      <right style="hair">
        <color indexed="13"/>
      </right>
      <top style="hair">
        <color indexed="13"/>
      </top>
      <bottom style="double">
        <color indexed="13"/>
      </bottom>
    </border>
    <border>
      <left style="hair">
        <color indexed="13"/>
      </left>
      <right style="double">
        <color indexed="13"/>
      </right>
      <top style="hair">
        <color indexed="13"/>
      </top>
      <bottom style="double">
        <color indexed="13"/>
      </bottom>
    </border>
    <border>
      <left style="double">
        <color indexed="13"/>
      </left>
      <right style="hair">
        <color indexed="13"/>
      </right>
      <top style="double">
        <color indexed="13"/>
      </top>
      <bottom style="double">
        <color indexed="13"/>
      </bottom>
    </border>
    <border>
      <left style="hair">
        <color indexed="13"/>
      </left>
      <right style="hair">
        <color indexed="13"/>
      </right>
      <top style="double">
        <color indexed="13"/>
      </top>
      <bottom style="double">
        <color indexed="13"/>
      </bottom>
    </border>
    <border>
      <left style="hair">
        <color indexed="13"/>
      </left>
      <right style="double">
        <color indexed="13"/>
      </right>
      <top style="double">
        <color indexed="13"/>
      </top>
      <bottom style="double">
        <color indexed="13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NumberForma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/>
      <protection/>
    </xf>
    <xf numFmtId="164" fontId="2" fillId="33" borderId="0" xfId="0" applyNumberFormat="1" applyFont="1" applyFill="1" applyAlignment="1" applyProtection="1">
      <alignment horizontal="center"/>
      <protection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center"/>
      <protection/>
    </xf>
    <xf numFmtId="164" fontId="2" fillId="33" borderId="0" xfId="0" applyNumberFormat="1" applyFont="1" applyFill="1" applyAlignment="1" applyProtection="1">
      <alignment/>
      <protection/>
    </xf>
    <xf numFmtId="164" fontId="2" fillId="33" borderId="0" xfId="0" applyNumberFormat="1" applyFont="1" applyFill="1" applyAlignment="1" applyProtection="1">
      <alignment horizontal="center" vertical="top"/>
      <protection/>
    </xf>
    <xf numFmtId="0" fontId="2" fillId="33" borderId="10" xfId="0" applyNumberFormat="1" applyFont="1" applyFill="1" applyBorder="1" applyAlignment="1" applyProtection="1">
      <alignment horizontal="right" vertical="center"/>
      <protection/>
    </xf>
    <xf numFmtId="164" fontId="2" fillId="33" borderId="11" xfId="0" applyNumberFormat="1" applyFont="1" applyFill="1" applyBorder="1" applyAlignment="1" applyProtection="1">
      <alignment horizontal="center" vertical="center" wrapText="1"/>
      <protection/>
    </xf>
    <xf numFmtId="164" fontId="2" fillId="33" borderId="12" xfId="0" applyNumberFormat="1" applyFont="1" applyFill="1" applyBorder="1" applyAlignment="1" applyProtection="1">
      <alignment horizontal="center" vertical="center" wrapText="1"/>
      <protection/>
    </xf>
    <xf numFmtId="164" fontId="2" fillId="33" borderId="13" xfId="0" applyNumberFormat="1" applyFont="1" applyFill="1" applyBorder="1" applyAlignment="1" applyProtection="1">
      <alignment horizontal="center" vertical="center" wrapText="1"/>
      <protection/>
    </xf>
    <xf numFmtId="164" fontId="2" fillId="33" borderId="14" xfId="0" applyNumberFormat="1" applyFont="1" applyFill="1" applyBorder="1" applyAlignment="1" applyProtection="1">
      <alignment horizontal="center" vertical="center" wrapText="1"/>
      <protection/>
    </xf>
    <xf numFmtId="1" fontId="2" fillId="33" borderId="15" xfId="0" applyNumberFormat="1" applyFont="1" applyFill="1" applyBorder="1" applyAlignment="1" applyProtection="1">
      <alignment horizontal="center" vertical="center"/>
      <protection/>
    </xf>
    <xf numFmtId="1" fontId="2" fillId="33" borderId="16" xfId="0" applyNumberFormat="1" applyFont="1" applyFill="1" applyBorder="1" applyAlignment="1" applyProtection="1">
      <alignment horizontal="center" vertical="center"/>
      <protection/>
    </xf>
    <xf numFmtId="1" fontId="2" fillId="33" borderId="17" xfId="0" applyNumberFormat="1" applyFont="1" applyFill="1" applyBorder="1" applyAlignment="1" applyProtection="1">
      <alignment horizontal="center" vertical="center"/>
      <protection/>
    </xf>
    <xf numFmtId="1" fontId="2" fillId="33" borderId="18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2" fillId="33" borderId="13" xfId="0" applyNumberFormat="1" applyFont="1" applyFill="1" applyBorder="1" applyAlignment="1" applyProtection="1">
      <alignment/>
      <protection/>
    </xf>
    <xf numFmtId="4" fontId="1" fillId="0" borderId="13" xfId="0" applyNumberFormat="1" applyFont="1" applyFill="1" applyBorder="1" applyAlignment="1" applyProtection="1">
      <alignment/>
      <protection/>
    </xf>
    <xf numFmtId="4" fontId="2" fillId="34" borderId="19" xfId="0" applyNumberFormat="1" applyFont="1" applyFill="1" applyBorder="1" applyAlignment="1" applyProtection="1">
      <alignment/>
      <protection/>
    </xf>
    <xf numFmtId="0" fontId="2" fillId="33" borderId="20" xfId="0" applyNumberFormat="1" applyFont="1" applyFill="1" applyBorder="1" applyAlignment="1" applyProtection="1">
      <alignment/>
      <protection/>
    </xf>
    <xf numFmtId="0" fontId="2" fillId="33" borderId="21" xfId="0" applyNumberFormat="1" applyFont="1" applyFill="1" applyBorder="1" applyAlignment="1" applyProtection="1">
      <alignment/>
      <protection/>
    </xf>
    <xf numFmtId="4" fontId="1" fillId="0" borderId="21" xfId="0" applyNumberFormat="1" applyFont="1" applyFill="1" applyBorder="1" applyAlignment="1" applyProtection="1">
      <alignment/>
      <protection/>
    </xf>
    <xf numFmtId="4" fontId="2" fillId="34" borderId="22" xfId="0" applyNumberFormat="1" applyFont="1" applyFill="1" applyBorder="1" applyAlignment="1" applyProtection="1">
      <alignment/>
      <protection/>
    </xf>
    <xf numFmtId="0" fontId="2" fillId="33" borderId="23" xfId="0" applyNumberFormat="1" applyFont="1" applyFill="1" applyBorder="1" applyAlignment="1" applyProtection="1">
      <alignment/>
      <protection/>
    </xf>
    <xf numFmtId="0" fontId="2" fillId="33" borderId="24" xfId="0" applyNumberFormat="1" applyFont="1" applyFill="1" applyBorder="1" applyAlignment="1" applyProtection="1">
      <alignment/>
      <protection/>
    </xf>
    <xf numFmtId="4" fontId="1" fillId="0" borderId="24" xfId="0" applyNumberFormat="1" applyFont="1" applyFill="1" applyBorder="1" applyAlignment="1" applyProtection="1">
      <alignment/>
      <protection/>
    </xf>
    <xf numFmtId="4" fontId="2" fillId="34" borderId="25" xfId="0" applyNumberFormat="1" applyFont="1" applyFill="1" applyBorder="1" applyAlignment="1" applyProtection="1">
      <alignment/>
      <protection/>
    </xf>
    <xf numFmtId="0" fontId="2" fillId="34" borderId="26" xfId="0" applyNumberFormat="1" applyFont="1" applyFill="1" applyBorder="1" applyAlignment="1" applyProtection="1">
      <alignment/>
      <protection/>
    </xf>
    <xf numFmtId="0" fontId="2" fillId="34" borderId="27" xfId="0" applyNumberFormat="1" applyFont="1" applyFill="1" applyBorder="1" applyAlignment="1" applyProtection="1">
      <alignment/>
      <protection/>
    </xf>
    <xf numFmtId="4" fontId="2" fillId="34" borderId="27" xfId="0" applyNumberFormat="1" applyFont="1" applyFill="1" applyBorder="1" applyAlignment="1" applyProtection="1">
      <alignment/>
      <protection/>
    </xf>
    <xf numFmtId="4" fontId="2" fillId="34" borderId="28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center" wrapText="1"/>
      <protection/>
    </xf>
    <xf numFmtId="164" fontId="2" fillId="33" borderId="0" xfId="0" applyNumberFormat="1" applyFont="1" applyFill="1" applyAlignment="1" applyProtection="1">
      <alignment horizontal="center"/>
      <protection/>
    </xf>
    <xf numFmtId="164" fontId="2" fillId="33" borderId="0" xfId="0" applyNumberFormat="1" applyFont="1" applyFill="1" applyAlignment="1" applyProtection="1">
      <alignment horizontal="center" vertical="top" wrapText="1"/>
      <protection/>
    </xf>
    <xf numFmtId="0" fontId="2" fillId="33" borderId="0" xfId="0" applyNumberFormat="1" applyFont="1" applyFill="1" applyAlignment="1" applyProtection="1">
      <alignment horizontal="center"/>
      <protection/>
    </xf>
    <xf numFmtId="0" fontId="3" fillId="33" borderId="0" xfId="0" applyNumberFormat="1" applyFont="1" applyFill="1" applyAlignment="1" applyProtection="1">
      <alignment horizont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9CCFF"/>
      <rgbColor rgb="00CCCCFF"/>
      <rgbColor rgb="00DD0806"/>
      <rgbColor rgb="003A3935"/>
      <rgbColor rgb="00FFFF99"/>
      <rgbColor rgb="00FFFFCC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zoomScalePageLayoutView="0" workbookViewId="0" topLeftCell="A1">
      <selection activeCell="F1" sqref="F1:I1"/>
    </sheetView>
  </sheetViews>
  <sheetFormatPr defaultColWidth="9.140625" defaultRowHeight="12.75" customHeight="1"/>
  <cols>
    <col min="1" max="1" width="4.421875" style="1" customWidth="1"/>
    <col min="2" max="2" width="31.421875" style="1" customWidth="1"/>
    <col min="3" max="5" width="9.421875" style="1" customWidth="1"/>
    <col min="6" max="6" width="10.421875" style="1" customWidth="1"/>
    <col min="7" max="8" width="9.421875" style="1" customWidth="1"/>
    <col min="9" max="9" width="15.140625" style="1" customWidth="1"/>
    <col min="10" max="10" width="15.57421875" style="1" customWidth="1"/>
    <col min="11" max="11" width="12.57421875" style="1" customWidth="1"/>
    <col min="12" max="12" width="13.8515625" style="1" customWidth="1"/>
    <col min="13" max="14" width="9.421875" style="1" customWidth="1"/>
  </cols>
  <sheetData>
    <row r="1" spans="1:14" ht="13.5" customHeight="1">
      <c r="A1" s="34" t="s">
        <v>37</v>
      </c>
      <c r="B1" s="34"/>
      <c r="C1" s="34"/>
      <c r="D1" s="34"/>
      <c r="E1" s="3"/>
      <c r="F1" s="33" t="s">
        <v>0</v>
      </c>
      <c r="G1" s="33"/>
      <c r="H1" s="33"/>
      <c r="I1" s="33"/>
      <c r="J1" s="3"/>
      <c r="K1" s="3"/>
      <c r="L1" s="3"/>
      <c r="M1" s="3"/>
      <c r="N1" s="3" t="s">
        <v>1</v>
      </c>
    </row>
    <row r="2" spans="1:14" ht="13.5" customHeight="1">
      <c r="A2" s="35" t="s">
        <v>38</v>
      </c>
      <c r="B2" s="35"/>
      <c r="C2" s="35"/>
      <c r="D2" s="35"/>
      <c r="E2" s="3"/>
      <c r="F2" s="36" t="s">
        <v>2</v>
      </c>
      <c r="G2" s="36"/>
      <c r="H2" s="36"/>
      <c r="I2" s="36"/>
      <c r="J2" s="3"/>
      <c r="K2" s="3"/>
      <c r="L2" s="3"/>
      <c r="M2" s="3"/>
      <c r="N2" s="3"/>
    </row>
    <row r="3" spans="1:14" ht="15" customHeight="1">
      <c r="A3" s="37" t="s">
        <v>3</v>
      </c>
      <c r="B3" s="37"/>
      <c r="C3" s="37"/>
      <c r="D3" s="37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3.5" customHeight="1">
      <c r="A4" s="5"/>
      <c r="B4" s="3"/>
      <c r="C4" s="3"/>
      <c r="D4" s="2"/>
      <c r="E4" s="5"/>
      <c r="F4" s="5"/>
      <c r="G4" s="5"/>
      <c r="H4" s="2"/>
      <c r="I4" s="2"/>
      <c r="J4" s="33" t="s">
        <v>4</v>
      </c>
      <c r="K4" s="33"/>
      <c r="L4" s="33"/>
      <c r="M4" s="33"/>
      <c r="N4" s="33"/>
    </row>
    <row r="5" spans="1:14" ht="13.5" customHeight="1">
      <c r="A5" s="5"/>
      <c r="B5" s="6"/>
      <c r="C5" s="6"/>
      <c r="D5" s="2"/>
      <c r="E5" s="5"/>
      <c r="F5" s="5"/>
      <c r="G5" s="5"/>
      <c r="H5" s="2"/>
      <c r="I5" s="2"/>
      <c r="J5" s="33" t="s">
        <v>5</v>
      </c>
      <c r="K5" s="33"/>
      <c r="L5" s="33"/>
      <c r="M5" s="33"/>
      <c r="N5" s="33"/>
    </row>
    <row r="6" spans="1:14" ht="13.5" customHeight="1">
      <c r="A6" s="5"/>
      <c r="B6" s="6"/>
      <c r="C6" s="6"/>
      <c r="D6" s="2"/>
      <c r="E6" s="5"/>
      <c r="F6" s="5"/>
      <c r="G6" s="5"/>
      <c r="H6" s="2"/>
      <c r="I6" s="2"/>
      <c r="J6" s="33"/>
      <c r="K6" s="33"/>
      <c r="L6" s="33"/>
      <c r="M6" s="33"/>
      <c r="N6" s="33"/>
    </row>
    <row r="7" spans="1:14" ht="12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42" customHeight="1">
      <c r="A8" s="7" t="s">
        <v>6</v>
      </c>
      <c r="B8" s="8" t="s">
        <v>7</v>
      </c>
      <c r="C8" s="9" t="s">
        <v>8</v>
      </c>
      <c r="D8" s="9" t="s">
        <v>9</v>
      </c>
      <c r="E8" s="9" t="s">
        <v>10</v>
      </c>
      <c r="F8" s="9" t="s">
        <v>11</v>
      </c>
      <c r="G8" s="9" t="s">
        <v>12</v>
      </c>
      <c r="H8" s="10" t="s">
        <v>13</v>
      </c>
      <c r="I8" s="9" t="s">
        <v>14</v>
      </c>
      <c r="J8" s="9" t="s">
        <v>15</v>
      </c>
      <c r="K8" s="9" t="s">
        <v>16</v>
      </c>
      <c r="L8" s="9" t="s">
        <v>17</v>
      </c>
      <c r="M8" s="9" t="s">
        <v>18</v>
      </c>
      <c r="N8" s="11" t="s">
        <v>19</v>
      </c>
    </row>
    <row r="9" spans="1:14" ht="12.75" customHeight="1">
      <c r="A9" s="12">
        <v>1</v>
      </c>
      <c r="B9" s="13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4">
        <v>10</v>
      </c>
      <c r="K9" s="14">
        <v>11</v>
      </c>
      <c r="L9" s="14">
        <v>12</v>
      </c>
      <c r="M9" s="14">
        <v>13</v>
      </c>
      <c r="N9" s="15">
        <v>14</v>
      </c>
    </row>
    <row r="10" spans="1:14" ht="12.75" customHeight="1">
      <c r="A10" s="16">
        <v>10</v>
      </c>
      <c r="B10" s="17" t="s">
        <v>20</v>
      </c>
      <c r="C10" s="18">
        <v>0</v>
      </c>
      <c r="D10" s="18">
        <v>3501.73</v>
      </c>
      <c r="E10" s="18">
        <v>1382</v>
      </c>
      <c r="F10" s="18">
        <v>62</v>
      </c>
      <c r="G10" s="18">
        <v>1654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1281</v>
      </c>
      <c r="N10" s="19">
        <f aca="true" t="shared" si="0" ref="N10:N24">SUM(C10:M10)</f>
        <v>7880.73</v>
      </c>
    </row>
    <row r="11" spans="1:14" ht="12.75" customHeight="1">
      <c r="A11" s="20">
        <v>11</v>
      </c>
      <c r="B11" s="21" t="s">
        <v>21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3">
        <f t="shared" si="0"/>
        <v>0</v>
      </c>
    </row>
    <row r="12" spans="1:14" ht="12.75" customHeight="1">
      <c r="A12" s="20">
        <v>20</v>
      </c>
      <c r="B12" s="21" t="s">
        <v>22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3">
        <f t="shared" si="0"/>
        <v>0</v>
      </c>
    </row>
    <row r="13" spans="1:14" ht="12.75" customHeight="1">
      <c r="A13" s="20">
        <v>30</v>
      </c>
      <c r="B13" s="21" t="s">
        <v>23</v>
      </c>
      <c r="C13" s="22">
        <v>0</v>
      </c>
      <c r="D13" s="22">
        <v>4574.46</v>
      </c>
      <c r="E13" s="22">
        <v>0</v>
      </c>
      <c r="F13" s="22">
        <v>240.02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56.66</v>
      </c>
      <c r="M13" s="22">
        <v>968.94</v>
      </c>
      <c r="N13" s="23">
        <f t="shared" si="0"/>
        <v>5840.08</v>
      </c>
    </row>
    <row r="14" spans="1:14" ht="12.75" customHeight="1">
      <c r="A14" s="20">
        <v>40</v>
      </c>
      <c r="B14" s="21" t="s">
        <v>24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3">
        <f t="shared" si="0"/>
        <v>0</v>
      </c>
    </row>
    <row r="15" spans="1:14" ht="12.75" customHeight="1">
      <c r="A15" s="20">
        <v>60</v>
      </c>
      <c r="B15" s="21" t="s">
        <v>25</v>
      </c>
      <c r="C15" s="22">
        <v>0</v>
      </c>
      <c r="D15" s="22">
        <v>49.38</v>
      </c>
      <c r="E15" s="22">
        <v>3053</v>
      </c>
      <c r="F15" s="22">
        <v>28</v>
      </c>
      <c r="G15" s="22">
        <v>2951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29.04</v>
      </c>
      <c r="N15" s="23">
        <f t="shared" si="0"/>
        <v>6110.42</v>
      </c>
    </row>
    <row r="16" spans="1:14" ht="12.75" customHeight="1">
      <c r="A16" s="20">
        <v>61</v>
      </c>
      <c r="B16" s="21" t="s">
        <v>26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6247</v>
      </c>
      <c r="J16" s="22">
        <v>0</v>
      </c>
      <c r="K16" s="22">
        <v>0</v>
      </c>
      <c r="L16" s="22">
        <v>0</v>
      </c>
      <c r="M16" s="22">
        <v>0</v>
      </c>
      <c r="N16" s="23">
        <f t="shared" si="0"/>
        <v>6247</v>
      </c>
    </row>
    <row r="17" spans="1:14" ht="12.75" customHeight="1">
      <c r="A17" s="20">
        <v>65</v>
      </c>
      <c r="B17" s="21" t="s">
        <v>27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5908</v>
      </c>
      <c r="J17" s="22">
        <v>0</v>
      </c>
      <c r="K17" s="22">
        <v>0</v>
      </c>
      <c r="L17" s="22">
        <v>0</v>
      </c>
      <c r="M17" s="22">
        <v>0</v>
      </c>
      <c r="N17" s="23">
        <f t="shared" si="0"/>
        <v>5908</v>
      </c>
    </row>
    <row r="18" spans="1:14" ht="12.75" customHeight="1">
      <c r="A18" s="20">
        <v>69</v>
      </c>
      <c r="B18" s="21" t="s">
        <v>28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3">
        <f t="shared" si="0"/>
        <v>0</v>
      </c>
    </row>
    <row r="19" spans="1:14" ht="12.75" customHeight="1">
      <c r="A19" s="20">
        <v>81</v>
      </c>
      <c r="B19" s="21" t="s">
        <v>29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8174</v>
      </c>
      <c r="N19" s="23">
        <f t="shared" si="0"/>
        <v>8174</v>
      </c>
    </row>
    <row r="20" spans="1:14" ht="12.75" customHeight="1">
      <c r="A20" s="20">
        <v>82</v>
      </c>
      <c r="B20" s="21" t="s">
        <v>30</v>
      </c>
      <c r="C20" s="22">
        <v>0</v>
      </c>
      <c r="D20" s="22">
        <v>0</v>
      </c>
      <c r="E20" s="22">
        <v>268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1253</v>
      </c>
      <c r="N20" s="23">
        <f t="shared" si="0"/>
        <v>1521</v>
      </c>
    </row>
    <row r="21" spans="1:14" ht="12.75" customHeight="1">
      <c r="A21" s="20">
        <v>83</v>
      </c>
      <c r="B21" s="21" t="s">
        <v>31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3">
        <f t="shared" si="0"/>
        <v>0</v>
      </c>
    </row>
    <row r="22" spans="1:14" ht="12.75" customHeight="1">
      <c r="A22" s="20">
        <v>84</v>
      </c>
      <c r="B22" s="21" t="s">
        <v>32</v>
      </c>
      <c r="C22" s="22">
        <v>0</v>
      </c>
      <c r="D22" s="22">
        <v>62.9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3">
        <f t="shared" si="0"/>
        <v>62.9</v>
      </c>
    </row>
    <row r="23" spans="1:14" ht="12.75" customHeight="1">
      <c r="A23" s="20">
        <v>90</v>
      </c>
      <c r="B23" s="21" t="s">
        <v>33</v>
      </c>
      <c r="C23" s="22">
        <v>0</v>
      </c>
      <c r="D23" s="22">
        <v>793.32</v>
      </c>
      <c r="E23" s="22">
        <v>2563.2</v>
      </c>
      <c r="F23" s="22">
        <v>3325.55</v>
      </c>
      <c r="G23" s="22">
        <v>420</v>
      </c>
      <c r="H23" s="22">
        <v>0</v>
      </c>
      <c r="I23" s="22">
        <v>0</v>
      </c>
      <c r="J23" s="22">
        <v>0</v>
      </c>
      <c r="K23" s="22">
        <v>0</v>
      </c>
      <c r="L23" s="22">
        <v>671.32</v>
      </c>
      <c r="M23" s="22">
        <v>3695.73</v>
      </c>
      <c r="N23" s="23">
        <f t="shared" si="0"/>
        <v>11469.119999999999</v>
      </c>
    </row>
    <row r="24" spans="1:14" ht="12.75" customHeight="1">
      <c r="A24" s="24">
        <v>99</v>
      </c>
      <c r="B24" s="25" t="s">
        <v>34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>
        <f t="shared" si="0"/>
        <v>0</v>
      </c>
    </row>
    <row r="25" spans="1:14" ht="12.75" customHeight="1">
      <c r="A25" s="28"/>
      <c r="B25" s="29" t="s">
        <v>35</v>
      </c>
      <c r="C25" s="30">
        <f aca="true" t="shared" si="1" ref="C25:N25">SUM(C10:C24)</f>
        <v>0</v>
      </c>
      <c r="D25" s="30">
        <f t="shared" si="1"/>
        <v>8981.79</v>
      </c>
      <c r="E25" s="30">
        <f t="shared" si="1"/>
        <v>7266.2</v>
      </c>
      <c r="F25" s="30">
        <f t="shared" si="1"/>
        <v>3655.57</v>
      </c>
      <c r="G25" s="30">
        <f t="shared" si="1"/>
        <v>5025</v>
      </c>
      <c r="H25" s="30">
        <f t="shared" si="1"/>
        <v>0</v>
      </c>
      <c r="I25" s="30">
        <f t="shared" si="1"/>
        <v>12155</v>
      </c>
      <c r="J25" s="30">
        <f t="shared" si="1"/>
        <v>0</v>
      </c>
      <c r="K25" s="30">
        <f t="shared" si="1"/>
        <v>0</v>
      </c>
      <c r="L25" s="30">
        <f t="shared" si="1"/>
        <v>727.98</v>
      </c>
      <c r="M25" s="30">
        <f t="shared" si="1"/>
        <v>15401.71</v>
      </c>
      <c r="N25" s="31">
        <f t="shared" si="1"/>
        <v>53213.25</v>
      </c>
    </row>
    <row r="28" ht="12.75" customHeight="1">
      <c r="B28" s="32"/>
    </row>
  </sheetData>
  <sheetProtection selectLockedCells="1" selectUnlockedCells="1"/>
  <mergeCells count="8">
    <mergeCell ref="J5:N5"/>
    <mergeCell ref="J6:N6"/>
    <mergeCell ref="A1:D1"/>
    <mergeCell ref="F1:I1"/>
    <mergeCell ref="A2:D2"/>
    <mergeCell ref="F2:I2"/>
    <mergeCell ref="A3:D3"/>
    <mergeCell ref="J4:N4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PageLayoutView="0" workbookViewId="0" topLeftCell="A1">
      <selection activeCell="F1" sqref="F1:I1"/>
    </sheetView>
  </sheetViews>
  <sheetFormatPr defaultColWidth="9.140625" defaultRowHeight="12.75" customHeight="1"/>
  <cols>
    <col min="1" max="1" width="4.421875" style="1" customWidth="1"/>
    <col min="2" max="2" width="31.421875" style="1" customWidth="1"/>
    <col min="3" max="5" width="9.421875" style="1" customWidth="1"/>
    <col min="6" max="6" width="10.421875" style="1" customWidth="1"/>
    <col min="7" max="8" width="9.421875" style="1" customWidth="1"/>
    <col min="9" max="9" width="15.140625" style="1" customWidth="1"/>
    <col min="10" max="10" width="15.57421875" style="1" customWidth="1"/>
    <col min="11" max="11" width="12.57421875" style="1" customWidth="1"/>
    <col min="12" max="12" width="13.8515625" style="1" customWidth="1"/>
    <col min="13" max="14" width="9.421875" style="1" customWidth="1"/>
  </cols>
  <sheetData>
    <row r="1" spans="1:14" ht="13.5" customHeight="1">
      <c r="A1" s="34" t="s">
        <v>37</v>
      </c>
      <c r="B1" s="34"/>
      <c r="C1" s="34"/>
      <c r="D1" s="34"/>
      <c r="E1" s="3"/>
      <c r="F1" s="33" t="s">
        <v>0</v>
      </c>
      <c r="G1" s="33"/>
      <c r="H1" s="33"/>
      <c r="I1" s="33"/>
      <c r="J1" s="3"/>
      <c r="K1" s="3"/>
      <c r="L1" s="3"/>
      <c r="M1" s="3"/>
      <c r="N1" s="3" t="s">
        <v>1</v>
      </c>
    </row>
    <row r="2" spans="1:14" ht="13.5" customHeight="1">
      <c r="A2" s="35" t="s">
        <v>38</v>
      </c>
      <c r="B2" s="35"/>
      <c r="C2" s="35"/>
      <c r="D2" s="35"/>
      <c r="E2" s="3"/>
      <c r="F2" s="36" t="s">
        <v>2</v>
      </c>
      <c r="G2" s="36"/>
      <c r="H2" s="36"/>
      <c r="I2" s="36"/>
      <c r="J2" s="3"/>
      <c r="K2" s="3"/>
      <c r="L2" s="3"/>
      <c r="M2" s="3"/>
      <c r="N2" s="3"/>
    </row>
    <row r="3" spans="1:14" ht="15" customHeight="1">
      <c r="A3" s="37" t="s">
        <v>3</v>
      </c>
      <c r="B3" s="37"/>
      <c r="C3" s="37"/>
      <c r="D3" s="37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3.5" customHeight="1">
      <c r="A4" s="5"/>
      <c r="B4" s="3"/>
      <c r="C4" s="3"/>
      <c r="D4" s="2"/>
      <c r="E4" s="5"/>
      <c r="F4" s="5"/>
      <c r="G4" s="5"/>
      <c r="H4" s="2"/>
      <c r="I4" s="2"/>
      <c r="J4" s="33" t="s">
        <v>4</v>
      </c>
      <c r="K4" s="33"/>
      <c r="L4" s="33"/>
      <c r="M4" s="33"/>
      <c r="N4" s="33"/>
    </row>
    <row r="5" spans="1:14" ht="13.5" customHeight="1">
      <c r="A5" s="5"/>
      <c r="B5" s="6"/>
      <c r="C5" s="6"/>
      <c r="D5" s="2"/>
      <c r="E5" s="5"/>
      <c r="F5" s="5"/>
      <c r="G5" s="5"/>
      <c r="H5" s="2"/>
      <c r="I5" s="2"/>
      <c r="J5" s="33" t="s">
        <v>36</v>
      </c>
      <c r="K5" s="33"/>
      <c r="L5" s="33"/>
      <c r="M5" s="33"/>
      <c r="N5" s="33"/>
    </row>
    <row r="6" spans="1:14" ht="13.5" customHeight="1">
      <c r="A6" s="5"/>
      <c r="B6" s="6"/>
      <c r="C6" s="6"/>
      <c r="D6" s="2"/>
      <c r="E6" s="5"/>
      <c r="F6" s="5"/>
      <c r="G6" s="5"/>
      <c r="H6" s="2"/>
      <c r="I6" s="2"/>
      <c r="J6" s="33"/>
      <c r="K6" s="33"/>
      <c r="L6" s="33"/>
      <c r="M6" s="33"/>
      <c r="N6" s="33"/>
    </row>
    <row r="7" spans="1:14" ht="12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42" customHeight="1">
      <c r="A8" s="7" t="s">
        <v>6</v>
      </c>
      <c r="B8" s="8" t="s">
        <v>7</v>
      </c>
      <c r="C8" s="9" t="s">
        <v>8</v>
      </c>
      <c r="D8" s="9" t="s">
        <v>9</v>
      </c>
      <c r="E8" s="9" t="s">
        <v>10</v>
      </c>
      <c r="F8" s="9" t="s">
        <v>11</v>
      </c>
      <c r="G8" s="9" t="s">
        <v>12</v>
      </c>
      <c r="H8" s="10" t="s">
        <v>13</v>
      </c>
      <c r="I8" s="9" t="s">
        <v>14</v>
      </c>
      <c r="J8" s="9" t="s">
        <v>15</v>
      </c>
      <c r="K8" s="9" t="s">
        <v>16</v>
      </c>
      <c r="L8" s="9" t="s">
        <v>17</v>
      </c>
      <c r="M8" s="9" t="s">
        <v>18</v>
      </c>
      <c r="N8" s="11" t="s">
        <v>19</v>
      </c>
    </row>
    <row r="9" spans="1:14" ht="12.75" customHeight="1">
      <c r="A9" s="12">
        <v>1</v>
      </c>
      <c r="B9" s="13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4">
        <v>10</v>
      </c>
      <c r="K9" s="14">
        <v>11</v>
      </c>
      <c r="L9" s="14">
        <v>12</v>
      </c>
      <c r="M9" s="14">
        <v>13</v>
      </c>
      <c r="N9" s="15">
        <v>14</v>
      </c>
    </row>
    <row r="10" spans="1:14" ht="12.75" customHeight="1">
      <c r="A10" s="16">
        <v>10</v>
      </c>
      <c r="B10" s="17" t="s">
        <v>20</v>
      </c>
      <c r="C10" s="18">
        <v>0</v>
      </c>
      <c r="D10" s="18">
        <v>33925.41</v>
      </c>
      <c r="E10" s="18">
        <v>10625</v>
      </c>
      <c r="F10" s="18">
        <v>994</v>
      </c>
      <c r="G10" s="18">
        <v>11820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17307</v>
      </c>
      <c r="N10" s="19">
        <f aca="true" t="shared" si="0" ref="N10:N24">SUM(C10:M10)</f>
        <v>74671.41</v>
      </c>
    </row>
    <row r="11" spans="1:14" ht="12.75" customHeight="1">
      <c r="A11" s="20">
        <v>11</v>
      </c>
      <c r="B11" s="21" t="s">
        <v>21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3">
        <f t="shared" si="0"/>
        <v>0</v>
      </c>
    </row>
    <row r="12" spans="1:14" ht="12.75" customHeight="1">
      <c r="A12" s="20">
        <v>20</v>
      </c>
      <c r="B12" s="21" t="s">
        <v>22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3">
        <f t="shared" si="0"/>
        <v>0</v>
      </c>
    </row>
    <row r="13" spans="1:14" ht="12.75" customHeight="1">
      <c r="A13" s="20">
        <v>30</v>
      </c>
      <c r="B13" s="21" t="s">
        <v>23</v>
      </c>
      <c r="C13" s="22">
        <v>243.18</v>
      </c>
      <c r="D13" s="22">
        <v>18228.04</v>
      </c>
      <c r="E13" s="22">
        <v>0</v>
      </c>
      <c r="F13" s="22">
        <v>1122.88</v>
      </c>
      <c r="G13" s="22">
        <v>0</v>
      </c>
      <c r="H13" s="22">
        <v>2831.52</v>
      </c>
      <c r="I13" s="22">
        <v>0</v>
      </c>
      <c r="J13" s="22">
        <v>0</v>
      </c>
      <c r="K13" s="22">
        <v>0</v>
      </c>
      <c r="L13" s="22">
        <v>233.76</v>
      </c>
      <c r="M13" s="22">
        <v>9287.02</v>
      </c>
      <c r="N13" s="23">
        <f t="shared" si="0"/>
        <v>31946.4</v>
      </c>
    </row>
    <row r="14" spans="1:14" ht="12.75" customHeight="1">
      <c r="A14" s="20">
        <v>40</v>
      </c>
      <c r="B14" s="21" t="s">
        <v>24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286</v>
      </c>
      <c r="N14" s="23">
        <f t="shared" si="0"/>
        <v>286</v>
      </c>
    </row>
    <row r="15" spans="1:14" ht="12.75" customHeight="1">
      <c r="A15" s="20">
        <v>60</v>
      </c>
      <c r="B15" s="21" t="s">
        <v>25</v>
      </c>
      <c r="C15" s="22">
        <v>42</v>
      </c>
      <c r="D15" s="22">
        <v>552.12</v>
      </c>
      <c r="E15" s="22">
        <v>15502</v>
      </c>
      <c r="F15" s="22">
        <v>312</v>
      </c>
      <c r="G15" s="22">
        <v>34137.48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281.8</v>
      </c>
      <c r="N15" s="23">
        <f t="shared" si="0"/>
        <v>50827.40000000001</v>
      </c>
    </row>
    <row r="16" spans="1:14" ht="12.75" customHeight="1">
      <c r="A16" s="20">
        <v>61</v>
      </c>
      <c r="B16" s="21" t="s">
        <v>26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40264</v>
      </c>
      <c r="J16" s="22">
        <v>0</v>
      </c>
      <c r="K16" s="22">
        <v>0</v>
      </c>
      <c r="L16" s="22">
        <v>0</v>
      </c>
      <c r="M16" s="22">
        <v>0</v>
      </c>
      <c r="N16" s="23">
        <f t="shared" si="0"/>
        <v>40264</v>
      </c>
    </row>
    <row r="17" spans="1:14" ht="12.75" customHeight="1">
      <c r="A17" s="20">
        <v>65</v>
      </c>
      <c r="B17" s="21" t="s">
        <v>27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47769</v>
      </c>
      <c r="J17" s="22">
        <v>0</v>
      </c>
      <c r="K17" s="22">
        <v>0</v>
      </c>
      <c r="L17" s="22">
        <v>0</v>
      </c>
      <c r="M17" s="22">
        <v>0</v>
      </c>
      <c r="N17" s="23">
        <f t="shared" si="0"/>
        <v>47769</v>
      </c>
    </row>
    <row r="18" spans="1:14" ht="12.75" customHeight="1">
      <c r="A18" s="20">
        <v>69</v>
      </c>
      <c r="B18" s="21" t="s">
        <v>28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3">
        <f t="shared" si="0"/>
        <v>0</v>
      </c>
    </row>
    <row r="19" spans="1:14" ht="12.75" customHeight="1">
      <c r="A19" s="20">
        <v>81</v>
      </c>
      <c r="B19" s="21" t="s">
        <v>29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24572</v>
      </c>
      <c r="N19" s="23">
        <f t="shared" si="0"/>
        <v>24572</v>
      </c>
    </row>
    <row r="20" spans="1:14" ht="12.75" customHeight="1">
      <c r="A20" s="20">
        <v>82</v>
      </c>
      <c r="B20" s="21" t="s">
        <v>30</v>
      </c>
      <c r="C20" s="22">
        <v>0</v>
      </c>
      <c r="D20" s="22">
        <v>0</v>
      </c>
      <c r="E20" s="22">
        <v>3159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7565</v>
      </c>
      <c r="N20" s="23">
        <f t="shared" si="0"/>
        <v>10724</v>
      </c>
    </row>
    <row r="21" spans="1:14" ht="12.75" customHeight="1">
      <c r="A21" s="20">
        <v>83</v>
      </c>
      <c r="B21" s="21" t="s">
        <v>31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3">
        <f t="shared" si="0"/>
        <v>0</v>
      </c>
    </row>
    <row r="22" spans="1:14" ht="12.75" customHeight="1">
      <c r="A22" s="20">
        <v>84</v>
      </c>
      <c r="B22" s="21" t="s">
        <v>32</v>
      </c>
      <c r="C22" s="22">
        <v>0</v>
      </c>
      <c r="D22" s="22">
        <v>1431.89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29.6</v>
      </c>
      <c r="N22" s="23">
        <f t="shared" si="0"/>
        <v>1461.49</v>
      </c>
    </row>
    <row r="23" spans="1:14" ht="12.75" customHeight="1">
      <c r="A23" s="20">
        <v>90</v>
      </c>
      <c r="B23" s="21" t="s">
        <v>33</v>
      </c>
      <c r="C23" s="22">
        <v>0</v>
      </c>
      <c r="D23" s="22">
        <v>3680.05</v>
      </c>
      <c r="E23" s="22">
        <v>16008.16</v>
      </c>
      <c r="F23" s="22">
        <v>17432.95</v>
      </c>
      <c r="G23" s="22">
        <v>1961</v>
      </c>
      <c r="H23" s="22">
        <v>0</v>
      </c>
      <c r="I23" s="22">
        <v>0</v>
      </c>
      <c r="J23" s="22">
        <v>0</v>
      </c>
      <c r="K23" s="22">
        <v>608.18</v>
      </c>
      <c r="L23" s="22">
        <v>8033.21</v>
      </c>
      <c r="M23" s="22">
        <v>24724.67</v>
      </c>
      <c r="N23" s="23">
        <f t="shared" si="0"/>
        <v>72448.22</v>
      </c>
    </row>
    <row r="24" spans="1:14" ht="12.75" customHeight="1">
      <c r="A24" s="24">
        <v>99</v>
      </c>
      <c r="B24" s="25" t="s">
        <v>34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>
        <f t="shared" si="0"/>
        <v>0</v>
      </c>
    </row>
    <row r="25" spans="1:14" ht="12.75" customHeight="1">
      <c r="A25" s="28"/>
      <c r="B25" s="29" t="s">
        <v>35</v>
      </c>
      <c r="C25" s="30">
        <f aca="true" t="shared" si="1" ref="C25:N25">SUM(C10:C24)</f>
        <v>285.18</v>
      </c>
      <c r="D25" s="30">
        <f t="shared" si="1"/>
        <v>57817.51000000001</v>
      </c>
      <c r="E25" s="30">
        <f t="shared" si="1"/>
        <v>45294.16</v>
      </c>
      <c r="F25" s="30">
        <f t="shared" si="1"/>
        <v>19861.83</v>
      </c>
      <c r="G25" s="30">
        <f t="shared" si="1"/>
        <v>47918.48</v>
      </c>
      <c r="H25" s="30">
        <f t="shared" si="1"/>
        <v>2831.52</v>
      </c>
      <c r="I25" s="30">
        <f t="shared" si="1"/>
        <v>88033</v>
      </c>
      <c r="J25" s="30">
        <f t="shared" si="1"/>
        <v>0</v>
      </c>
      <c r="K25" s="30">
        <f t="shared" si="1"/>
        <v>608.18</v>
      </c>
      <c r="L25" s="30">
        <f t="shared" si="1"/>
        <v>8266.97</v>
      </c>
      <c r="M25" s="30">
        <f t="shared" si="1"/>
        <v>84053.09</v>
      </c>
      <c r="N25" s="31">
        <f t="shared" si="1"/>
        <v>354969.92000000004</v>
      </c>
    </row>
    <row r="28" ht="12.75" customHeight="1">
      <c r="B28" s="32"/>
    </row>
  </sheetData>
  <sheetProtection selectLockedCells="1" selectUnlockedCells="1"/>
  <mergeCells count="8">
    <mergeCell ref="J5:N5"/>
    <mergeCell ref="J6:N6"/>
    <mergeCell ref="A1:D1"/>
    <mergeCell ref="F1:I1"/>
    <mergeCell ref="A2:D2"/>
    <mergeCell ref="F2:I2"/>
    <mergeCell ref="A3:D3"/>
    <mergeCell ref="J4:N4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Utente</dc:creator>
  <cp:keywords/>
  <dc:description/>
  <cp:lastModifiedBy>Carla Propersi</cp:lastModifiedBy>
  <cp:lastPrinted>2023-02-24T14:13:11Z</cp:lastPrinted>
  <dcterms:created xsi:type="dcterms:W3CDTF">2011-08-25T13:36:24Z</dcterms:created>
  <dcterms:modified xsi:type="dcterms:W3CDTF">2023-02-24T14:13:16Z</dcterms:modified>
  <cp:category/>
  <cp:version/>
  <cp:contentType/>
  <cp:contentStatus/>
</cp:coreProperties>
</file>