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<sst xmlns="http://schemas.openxmlformats.org/spreadsheetml/2006/main" count="76" uniqueCount="39">
  <si>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BOLLETTINO CARBONE</t>
  </si>
  <si>
    <t>Mod 14C</t>
  </si>
  <si>
    <t>immissioni al mercato interno</t>
  </si>
  <si>
    <t>la materia è espressa in TONNELLATE con 2 cifre decimali</t>
  </si>
  <si>
    <t>Report costruito su dati definitivi</t>
  </si>
  <si>
    <t>Periodo: aprile 2021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</si>
  <si>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</si>
  <si>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</si>
  <si>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</si>
  <si>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</si>
  <si>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</si>
  <si>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</si>
  <si>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</si>
  <si>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</si>
  <si>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</si>
  <si>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</si>
  <si>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</si>
  <si>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</si>
  <si>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</si>
  <si>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</si>
  <si>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</si>
  <si>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</si>
  <si>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</si>
  <si>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</si>
  <si>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</si>
  <si>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</si>
  <si>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</si>
  <si>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</si>
  <si>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</si>
  <si>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</si>
  <si>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</si>
  <si>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</si>
  <si>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</si>
  <si>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</si>
  <si>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</si>
  <si>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</si>
  <si>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Periodo: gennaio-aprile 2021</t>
  </si>
  <si>
    <t>Ministero della Transizione Ecologica</t>
  </si>
  <si>
    <t>DGIS DIV.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</si>
</sst>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164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64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3" t="s">
        <v>37</v>
      </c>
      <c r="B1" s="33"/>
      <c r="C1" s="33"/>
      <c r="D1" s="33"/>
      <c r="E1" s="3"/>
      <c r="F1" s="34" t="s">
        <v>0</v>
      </c>
      <c r="G1" s="34"/>
      <c r="H1" s="34"/>
      <c r="I1" s="34"/>
      <c r="J1" s="3"/>
      <c r="K1" s="3"/>
      <c r="L1" s="3"/>
      <c r="M1" s="3"/>
      <c r="N1" s="3" t="s">
        <v>1</v>
      </c>
    </row>
    <row r="2" spans="1:14" ht="13.5" customHeight="1">
      <c r="A2" s="35" t="s">
        <v>38</v>
      </c>
      <c r="B2" s="35"/>
      <c r="C2" s="35"/>
      <c r="D2" s="35"/>
      <c r="E2" s="3"/>
      <c r="F2" s="36" t="s">
        <v>2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3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4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5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11" t="s">
        <v>19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20</v>
      </c>
      <c r="C10" s="18">
        <v>174</v>
      </c>
      <c r="D10" s="18">
        <v>5786.43</v>
      </c>
      <c r="E10" s="18">
        <v>0</v>
      </c>
      <c r="F10" s="18">
        <v>179</v>
      </c>
      <c r="G10" s="18">
        <v>1608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3353</v>
      </c>
      <c r="N10" s="19">
        <f aca="true" t="shared" si="0" ref="N10:N24">SUM(C10:M10)</f>
        <v>11100.43</v>
      </c>
    </row>
    <row r="11" spans="1:14" ht="12.75" customHeight="1">
      <c r="A11" s="20">
        <v>11</v>
      </c>
      <c r="B11" s="21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22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187</v>
      </c>
      <c r="K12" s="22">
        <v>0</v>
      </c>
      <c r="L12" s="22">
        <v>0</v>
      </c>
      <c r="M12" s="22">
        <v>0</v>
      </c>
      <c r="N12" s="23">
        <f t="shared" si="0"/>
        <v>187</v>
      </c>
    </row>
    <row r="13" spans="1:14" ht="12.75" customHeight="1">
      <c r="A13" s="20">
        <v>30</v>
      </c>
      <c r="B13" s="21" t="s">
        <v>23</v>
      </c>
      <c r="C13" s="22">
        <v>55.2</v>
      </c>
      <c r="D13" s="22">
        <v>3235.34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30</v>
      </c>
      <c r="M13" s="22">
        <v>1738.86</v>
      </c>
      <c r="N13" s="23">
        <f t="shared" si="0"/>
        <v>5059.4</v>
      </c>
    </row>
    <row r="14" spans="1:14" ht="12.75" customHeight="1">
      <c r="A14" s="20">
        <v>40</v>
      </c>
      <c r="B14" s="21" t="s">
        <v>24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>
        <f t="shared" si="0"/>
        <v>0</v>
      </c>
    </row>
    <row r="15" spans="1:14" ht="12.75" customHeight="1">
      <c r="A15" s="20">
        <v>60</v>
      </c>
      <c r="B15" s="21" t="s">
        <v>25</v>
      </c>
      <c r="C15" s="22">
        <v>0</v>
      </c>
      <c r="D15" s="22">
        <v>474.51</v>
      </c>
      <c r="E15" s="22">
        <v>2500</v>
      </c>
      <c r="F15" s="22">
        <v>28</v>
      </c>
      <c r="G15" s="22">
        <v>12125.26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87.34</v>
      </c>
      <c r="N15" s="23">
        <f t="shared" si="0"/>
        <v>15215.11</v>
      </c>
    </row>
    <row r="16" spans="1:14" ht="12.75" customHeight="1">
      <c r="A16" s="20">
        <v>61</v>
      </c>
      <c r="B16" s="21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7009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7009</v>
      </c>
    </row>
    <row r="17" spans="1:14" ht="12.75" customHeight="1">
      <c r="A17" s="20">
        <v>65</v>
      </c>
      <c r="B17" s="21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5895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5895</v>
      </c>
    </row>
    <row r="18" spans="1:14" ht="12.75" customHeight="1">
      <c r="A18" s="20">
        <v>69</v>
      </c>
      <c r="B18" s="21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3905</v>
      </c>
      <c r="N19" s="23">
        <f t="shared" si="0"/>
        <v>3905</v>
      </c>
    </row>
    <row r="20" spans="1:14" ht="12.75" customHeight="1">
      <c r="A20" s="20">
        <v>82</v>
      </c>
      <c r="B20" s="21" t="s">
        <v>30</v>
      </c>
      <c r="C20" s="22">
        <v>0</v>
      </c>
      <c r="D20" s="22">
        <v>0</v>
      </c>
      <c r="E20" s="22">
        <v>408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2000</v>
      </c>
      <c r="N20" s="23">
        <f t="shared" si="0"/>
        <v>2408</v>
      </c>
    </row>
    <row r="21" spans="1:14" ht="12.75" customHeight="1">
      <c r="A21" s="20">
        <v>83</v>
      </c>
      <c r="B21" s="21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32</v>
      </c>
      <c r="C22" s="22">
        <v>0</v>
      </c>
      <c r="D22" s="22">
        <v>55.66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55.66</v>
      </c>
    </row>
    <row r="23" spans="1:14" ht="12.75" customHeight="1">
      <c r="A23" s="20">
        <v>90</v>
      </c>
      <c r="B23" s="21" t="s">
        <v>33</v>
      </c>
      <c r="C23" s="22">
        <v>333</v>
      </c>
      <c r="D23" s="22">
        <v>258.14</v>
      </c>
      <c r="E23" s="22">
        <v>2252.48</v>
      </c>
      <c r="F23" s="22">
        <v>1623.64</v>
      </c>
      <c r="G23" s="22">
        <v>240</v>
      </c>
      <c r="H23" s="22">
        <v>0</v>
      </c>
      <c r="I23" s="22">
        <v>0</v>
      </c>
      <c r="J23" s="22">
        <v>0</v>
      </c>
      <c r="K23" s="22">
        <v>0</v>
      </c>
      <c r="L23" s="22">
        <v>324.62</v>
      </c>
      <c r="M23" s="22">
        <v>9027.31</v>
      </c>
      <c r="N23" s="23">
        <f t="shared" si="0"/>
        <v>14059.189999999999</v>
      </c>
    </row>
    <row r="24" spans="1:14" ht="12.75" customHeight="1">
      <c r="A24" s="24">
        <v>99</v>
      </c>
      <c r="B24" s="25" t="s">
        <v>34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35</v>
      </c>
      <c r="C25" s="30">
        <f aca="true" t="shared" si="1" ref="C25:N25">SUM(C10:C24)</f>
        <v>562.2</v>
      </c>
      <c r="D25" s="30">
        <f t="shared" si="1"/>
        <v>9810.08</v>
      </c>
      <c r="E25" s="30">
        <f t="shared" si="1"/>
        <v>5160.48</v>
      </c>
      <c r="F25" s="30">
        <f t="shared" si="1"/>
        <v>1830.64</v>
      </c>
      <c r="G25" s="30">
        <f t="shared" si="1"/>
        <v>13973.26</v>
      </c>
      <c r="H25" s="30">
        <f t="shared" si="1"/>
        <v>0</v>
      </c>
      <c r="I25" s="30">
        <f t="shared" si="1"/>
        <v>12904</v>
      </c>
      <c r="J25" s="30">
        <f t="shared" si="1"/>
        <v>187</v>
      </c>
      <c r="K25" s="30">
        <f t="shared" si="1"/>
        <v>0</v>
      </c>
      <c r="L25" s="30">
        <f t="shared" si="1"/>
        <v>354.62</v>
      </c>
      <c r="M25" s="30">
        <f t="shared" si="1"/>
        <v>20111.510000000002</v>
      </c>
      <c r="N25" s="31">
        <f t="shared" si="1"/>
        <v>64893.79000000001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3" t="s">
        <v>37</v>
      </c>
      <c r="B1" s="33"/>
      <c r="C1" s="33"/>
      <c r="D1" s="33"/>
      <c r="E1" s="3"/>
      <c r="F1" s="34" t="s">
        <v>0</v>
      </c>
      <c r="G1" s="34"/>
      <c r="H1" s="34"/>
      <c r="I1" s="34"/>
      <c r="J1" s="3"/>
      <c r="K1" s="3"/>
      <c r="L1" s="3"/>
      <c r="M1" s="3"/>
      <c r="N1" s="3" t="s">
        <v>1</v>
      </c>
    </row>
    <row r="2" spans="1:14" ht="13.5" customHeight="1">
      <c r="A2" s="35" t="s">
        <v>38</v>
      </c>
      <c r="B2" s="35"/>
      <c r="C2" s="35"/>
      <c r="D2" s="35"/>
      <c r="E2" s="3"/>
      <c r="F2" s="36" t="s">
        <v>2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3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4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36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11" t="s">
        <v>19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20</v>
      </c>
      <c r="C10" s="18">
        <v>460</v>
      </c>
      <c r="D10" s="18">
        <v>22332.25</v>
      </c>
      <c r="E10" s="18">
        <v>0</v>
      </c>
      <c r="F10" s="18">
        <v>570</v>
      </c>
      <c r="G10" s="18">
        <v>9054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14198</v>
      </c>
      <c r="N10" s="19">
        <f aca="true" t="shared" si="0" ref="N10:N24">SUM(C10:M10)</f>
        <v>46614.25</v>
      </c>
    </row>
    <row r="11" spans="1:14" ht="12.75" customHeight="1">
      <c r="A11" s="20">
        <v>11</v>
      </c>
      <c r="B11" s="21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22</v>
      </c>
      <c r="C12" s="22">
        <v>0</v>
      </c>
      <c r="D12" s="22">
        <v>0</v>
      </c>
      <c r="E12" s="22">
        <v>0</v>
      </c>
      <c r="F12" s="22">
        <v>0</v>
      </c>
      <c r="G12" s="22">
        <v>564.05</v>
      </c>
      <c r="H12" s="22">
        <v>0</v>
      </c>
      <c r="I12" s="22">
        <v>0</v>
      </c>
      <c r="J12" s="22">
        <v>187</v>
      </c>
      <c r="K12" s="22">
        <v>0</v>
      </c>
      <c r="L12" s="22">
        <v>0</v>
      </c>
      <c r="M12" s="22">
        <v>0</v>
      </c>
      <c r="N12" s="23">
        <f t="shared" si="0"/>
        <v>751.05</v>
      </c>
    </row>
    <row r="13" spans="1:14" ht="12.75" customHeight="1">
      <c r="A13" s="20">
        <v>30</v>
      </c>
      <c r="B13" s="21" t="s">
        <v>23</v>
      </c>
      <c r="C13" s="22">
        <v>385.8</v>
      </c>
      <c r="D13" s="22">
        <v>9650.26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59.64</v>
      </c>
      <c r="M13" s="22">
        <v>4799.24</v>
      </c>
      <c r="N13" s="23">
        <f t="shared" si="0"/>
        <v>14894.939999999999</v>
      </c>
    </row>
    <row r="14" spans="1:14" ht="12.75" customHeight="1">
      <c r="A14" s="20">
        <v>40</v>
      </c>
      <c r="B14" s="21" t="s">
        <v>24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335</v>
      </c>
      <c r="N14" s="23">
        <f t="shared" si="0"/>
        <v>335</v>
      </c>
    </row>
    <row r="15" spans="1:14" ht="12.75" customHeight="1">
      <c r="A15" s="20">
        <v>60</v>
      </c>
      <c r="B15" s="21" t="s">
        <v>25</v>
      </c>
      <c r="C15" s="22">
        <v>52</v>
      </c>
      <c r="D15" s="22">
        <v>1985.57</v>
      </c>
      <c r="E15" s="22">
        <v>8720</v>
      </c>
      <c r="F15" s="22">
        <v>28</v>
      </c>
      <c r="G15" s="22">
        <v>55255.26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291.2</v>
      </c>
      <c r="N15" s="23">
        <f t="shared" si="0"/>
        <v>66332.03</v>
      </c>
    </row>
    <row r="16" spans="1:14" ht="12.75" customHeight="1">
      <c r="A16" s="20">
        <v>61</v>
      </c>
      <c r="B16" s="21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29202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29202</v>
      </c>
    </row>
    <row r="17" spans="1:14" ht="12.75" customHeight="1">
      <c r="A17" s="20">
        <v>65</v>
      </c>
      <c r="B17" s="21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28596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28596</v>
      </c>
    </row>
    <row r="18" spans="1:14" ht="12.75" customHeight="1">
      <c r="A18" s="20">
        <v>69</v>
      </c>
      <c r="B18" s="21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11689</v>
      </c>
      <c r="N19" s="23">
        <f t="shared" si="0"/>
        <v>11689</v>
      </c>
    </row>
    <row r="20" spans="1:14" ht="12.75" customHeight="1">
      <c r="A20" s="20">
        <v>82</v>
      </c>
      <c r="B20" s="21" t="s">
        <v>30</v>
      </c>
      <c r="C20" s="22">
        <v>0</v>
      </c>
      <c r="D20" s="22">
        <v>0</v>
      </c>
      <c r="E20" s="22">
        <v>2427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7903</v>
      </c>
      <c r="N20" s="23">
        <f t="shared" si="0"/>
        <v>10330</v>
      </c>
    </row>
    <row r="21" spans="1:14" ht="12.75" customHeight="1">
      <c r="A21" s="20">
        <v>83</v>
      </c>
      <c r="B21" s="21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32</v>
      </c>
      <c r="C22" s="22">
        <v>0</v>
      </c>
      <c r="D22" s="22">
        <v>228.92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228.92</v>
      </c>
    </row>
    <row r="23" spans="1:14" ht="12.75" customHeight="1">
      <c r="A23" s="20">
        <v>90</v>
      </c>
      <c r="B23" s="21" t="s">
        <v>33</v>
      </c>
      <c r="C23" s="22">
        <v>846</v>
      </c>
      <c r="D23" s="22">
        <v>765.49</v>
      </c>
      <c r="E23" s="22">
        <v>8670.6</v>
      </c>
      <c r="F23" s="22">
        <v>7051.77</v>
      </c>
      <c r="G23" s="22">
        <v>780</v>
      </c>
      <c r="H23" s="22">
        <v>0</v>
      </c>
      <c r="I23" s="22">
        <v>0</v>
      </c>
      <c r="J23" s="22">
        <v>0</v>
      </c>
      <c r="K23" s="22">
        <v>0</v>
      </c>
      <c r="L23" s="22">
        <v>841.25</v>
      </c>
      <c r="M23" s="22">
        <v>20846.55</v>
      </c>
      <c r="N23" s="23">
        <f t="shared" si="0"/>
        <v>39801.66</v>
      </c>
    </row>
    <row r="24" spans="1:14" ht="12.75" customHeight="1">
      <c r="A24" s="24">
        <v>99</v>
      </c>
      <c r="B24" s="25" t="s">
        <v>34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35</v>
      </c>
      <c r="C25" s="30">
        <f aca="true" t="shared" si="1" ref="C25:N25">SUM(C10:C24)</f>
        <v>1743.8</v>
      </c>
      <c r="D25" s="30">
        <f t="shared" si="1"/>
        <v>34962.49</v>
      </c>
      <c r="E25" s="30">
        <f t="shared" si="1"/>
        <v>19817.6</v>
      </c>
      <c r="F25" s="30">
        <f t="shared" si="1"/>
        <v>7649.77</v>
      </c>
      <c r="G25" s="30">
        <f t="shared" si="1"/>
        <v>65653.31</v>
      </c>
      <c r="H25" s="30">
        <f t="shared" si="1"/>
        <v>0</v>
      </c>
      <c r="I25" s="30">
        <f t="shared" si="1"/>
        <v>57798</v>
      </c>
      <c r="J25" s="30">
        <f t="shared" si="1"/>
        <v>187</v>
      </c>
      <c r="K25" s="30">
        <f t="shared" si="1"/>
        <v>0</v>
      </c>
      <c r="L25" s="30">
        <f t="shared" si="1"/>
        <v>900.89</v>
      </c>
      <c r="M25" s="30">
        <f t="shared" si="1"/>
        <v>60061.990000000005</v>
      </c>
      <c r="N25" s="31">
        <f t="shared" si="1"/>
        <v>248774.85000000003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2022-03-28T21:05:34Z</cp:lastPrinted>
  <dcterms:created xsi:type="dcterms:W3CDTF">2011-08-25T15:36:24Z</dcterms:created>
  <dcterms:modified xsi:type="dcterms:W3CDTF">2022-03-28T21:05:40Z</dcterms:modified>
  <cp:category/>
  <cp:version/>
  <cp:contentType/>
  <cp:contentStatus/>
</cp:coreProperties>
</file>