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<sst xmlns="http://schemas.openxmlformats.org/spreadsheetml/2006/main" count="1547" uniqueCount="174">
  <si>
    <t>Ministero dello Sviluppo Economico</t>
  </si>
  <si>
    <t>BOLLETTINO PETROLIFERO</t>
  </si>
  <si>
    <t>DGSAIE Div. 6</t>
  </si>
  <si>
    <t>ESPORTAZIONE DI GREGGI, SEMILAVORATI E PRODOTTI FINITI</t>
  </si>
  <si>
    <t>Report costruito su dati definitivi</t>
  </si>
  <si>
    <t>Periodo: novembre 2019</t>
  </si>
  <si>
    <t>Zona Geografica</t>
  </si>
  <si>
    <t>Paese</t>
  </si>
  <si>
    <t>Prodotto</t>
  </si>
  <si>
    <t xml:space="preserve">Quantità Esportata </t>
  </si>
  <si>
    <t>AFRICA</t>
  </si>
  <si>
    <t>ALGERIA</t>
  </si>
  <si>
    <t>D0 BENZINE</t>
  </si>
  <si>
    <t>F0 GASOLI</t>
  </si>
  <si>
    <t>G0 OLIO COMBUSTIBILE</t>
  </si>
  <si>
    <t>H0 LUBRIFICANTI</t>
  </si>
  <si>
    <t>I0 BITUME</t>
  </si>
  <si>
    <t>ANGOLA</t>
  </si>
  <si>
    <t>CONGO</t>
  </si>
  <si>
    <t>COSTA D'AVORIO</t>
  </si>
  <si>
    <t>EGITTO</t>
  </si>
  <si>
    <t>GHANA</t>
  </si>
  <si>
    <t>GUINEA  EQUATORIALE</t>
  </si>
  <si>
    <t>KENYA</t>
  </si>
  <si>
    <t>LIBIA</t>
  </si>
  <si>
    <t>MAROCCO</t>
  </si>
  <si>
    <t>NAMIBIA</t>
  </si>
  <si>
    <t>SUD-AFRICA</t>
  </si>
  <si>
    <t>SUDAN</t>
  </si>
  <si>
    <t>TOGO</t>
  </si>
  <si>
    <t>B0 SEMILAVORATI</t>
  </si>
  <si>
    <t>TUNISIA</t>
  </si>
  <si>
    <t>C0 G.P.L.</t>
  </si>
  <si>
    <t>AMERICA CENTRALE</t>
  </si>
  <si>
    <t>MESSICO</t>
  </si>
  <si>
    <t>AMERICA LATINA</t>
  </si>
  <si>
    <t>CHILE</t>
  </si>
  <si>
    <t>GUATEMALA</t>
  </si>
  <si>
    <t>ASIA</t>
  </si>
  <si>
    <t>BANGLADESH</t>
  </si>
  <si>
    <t>CINA</t>
  </si>
  <si>
    <t>GEORGIA</t>
  </si>
  <si>
    <t>GIAPPONE</t>
  </si>
  <si>
    <t>GIORDANIA</t>
  </si>
  <si>
    <t>HONG KONG</t>
  </si>
  <si>
    <t>INDIA</t>
  </si>
  <si>
    <t>KAZAKISTAN</t>
  </si>
  <si>
    <t>MALAYSIA</t>
  </si>
  <si>
    <t>PAKISTAN</t>
  </si>
  <si>
    <t>SINGAPORE</t>
  </si>
  <si>
    <t>TAILANDIA</t>
  </si>
  <si>
    <t>TAIWAN</t>
  </si>
  <si>
    <t>TURKMENISTAN</t>
  </si>
  <si>
    <t>EUROPA</t>
  </si>
  <si>
    <t>ALBANIA</t>
  </si>
  <si>
    <t>ALTRI UE</t>
  </si>
  <si>
    <t>AUSTRIA</t>
  </si>
  <si>
    <t>BELGIO</t>
  </si>
  <si>
    <t>LZ PETROLIFERI ALTRI USI</t>
  </si>
  <si>
    <t>P0 BIOCARBURANTI</t>
  </si>
  <si>
    <t>BIELORUSSIA</t>
  </si>
  <si>
    <t>BOSNIA-ERZEGOVINA</t>
  </si>
  <si>
    <t>BULGARIA</t>
  </si>
  <si>
    <t>CIPRO</t>
  </si>
  <si>
    <t>E0 PETROLI</t>
  </si>
  <si>
    <t>CROAZIA</t>
  </si>
  <si>
    <t>DANIMARCA</t>
  </si>
  <si>
    <t>ESTONIA</t>
  </si>
  <si>
    <t>FINLANDIA</t>
  </si>
  <si>
    <t>FRANCIA</t>
  </si>
  <si>
    <t>R1 VIRGIN NAFTA</t>
  </si>
  <si>
    <t>GERMANIA</t>
  </si>
  <si>
    <t>GIBILTERRA</t>
  </si>
  <si>
    <t>GRECIA</t>
  </si>
  <si>
    <t>IRLANDA</t>
  </si>
  <si>
    <t>LETTONIA</t>
  </si>
  <si>
    <t>LITUANIA</t>
  </si>
  <si>
    <t>MACEDONIA</t>
  </si>
  <si>
    <t>MALTA</t>
  </si>
  <si>
    <t>MOLDAVIA</t>
  </si>
  <si>
    <t>NORVEGIA</t>
  </si>
  <si>
    <t>OLANDA</t>
  </si>
  <si>
    <t>POLONIA</t>
  </si>
  <si>
    <t>PORTOGALLO</t>
  </si>
  <si>
    <t>REGNO UNITO</t>
  </si>
  <si>
    <t>REPUBBLICA CECA</t>
  </si>
  <si>
    <t>ROMANIA</t>
  </si>
  <si>
    <t>RUSSIA</t>
  </si>
  <si>
    <t>SAN MARINO</t>
  </si>
  <si>
    <t>SERBIA</t>
  </si>
  <si>
    <t>SLOVACCHIA</t>
  </si>
  <si>
    <t>SLOVENIA</t>
  </si>
  <si>
    <t>SPAGNA</t>
  </si>
  <si>
    <t>SVEZIA</t>
  </si>
  <si>
    <t>SVIZZERA</t>
  </si>
  <si>
    <t>TURCHIA</t>
  </si>
  <si>
    <t>UCRAINA</t>
  </si>
  <si>
    <t>UNGHERIA</t>
  </si>
  <si>
    <t>MEDIO ORIENTE</t>
  </si>
  <si>
    <t>ABUDHABI</t>
  </si>
  <si>
    <t>ARABIA SAUDITA</t>
  </si>
  <si>
    <t>IRAQ</t>
  </si>
  <si>
    <t>ISRAELE</t>
  </si>
  <si>
    <t>KUWAIT</t>
  </si>
  <si>
    <t>LIBANO</t>
  </si>
  <si>
    <t>OMAN</t>
  </si>
  <si>
    <t>QATAR</t>
  </si>
  <si>
    <t>NORD AMERICA</t>
  </si>
  <si>
    <t>U.S.A.</t>
  </si>
  <si>
    <t>OCEANIA</t>
  </si>
  <si>
    <t>AUSTRALIA</t>
  </si>
  <si>
    <t>NUOVA ZELANDA</t>
  </si>
  <si>
    <t>SUD AMERICA</t>
  </si>
  <si>
    <t>ARGENTINA</t>
  </si>
  <si>
    <t>BRASILE</t>
  </si>
  <si>
    <t>COLOMBIA</t>
  </si>
  <si>
    <t>EQUADOR</t>
  </si>
  <si>
    <t>PERU</t>
  </si>
  <si>
    <t>VENEZUELA</t>
  </si>
  <si>
    <t>VARIE</t>
  </si>
  <si>
    <t>ALTRI NON UE</t>
  </si>
  <si>
    <t>SCONOSCIUTO</t>
  </si>
  <si>
    <t>Periodo: gennaio-novembre 2019</t>
  </si>
  <si>
    <t>BENIN</t>
  </si>
  <si>
    <t>CAMERUN</t>
  </si>
  <si>
    <t>EMIRATI ARABI</t>
  </si>
  <si>
    <t>GABON</t>
  </si>
  <si>
    <t>LIBERIA</t>
  </si>
  <si>
    <t>MADAGASCAR</t>
  </si>
  <si>
    <t>MAURITANIA</t>
  </si>
  <si>
    <t>NIGERIA</t>
  </si>
  <si>
    <t>SENEGAL</t>
  </si>
  <si>
    <t>SIERRA LEONE</t>
  </si>
  <si>
    <t>UGANDA</t>
  </si>
  <si>
    <t>CARAIBI</t>
  </si>
  <si>
    <t>EL SALVADOR</t>
  </si>
  <si>
    <t>GUADELOUPE</t>
  </si>
  <si>
    <t>GUYANA</t>
  </si>
  <si>
    <t>PANAMA</t>
  </si>
  <si>
    <t>PARAGUAY</t>
  </si>
  <si>
    <t>URUGUAY</t>
  </si>
  <si>
    <t>ARMENIA</t>
  </si>
  <si>
    <t>AZERBAIGIAN</t>
  </si>
  <si>
    <t>COREA DEL SUD</t>
  </si>
  <si>
    <t>FILIPPINE</t>
  </si>
  <si>
    <t>MONGOLIA</t>
  </si>
  <si>
    <t>REPUBBLICA DOMENICANA</t>
  </si>
  <si>
    <t>UZBEKISTAN</t>
  </si>
  <si>
    <t>VIETNAM</t>
  </si>
  <si>
    <t>LUSSEMBURGO</t>
  </si>
  <si>
    <t>MONTENEGRO</t>
  </si>
  <si>
    <t>BAHREIN</t>
  </si>
  <si>
    <t>DUBAY</t>
  </si>
  <si>
    <t>IRAN</t>
  </si>
  <si>
    <t>SIRIA</t>
  </si>
  <si>
    <t>YEMEN</t>
  </si>
  <si>
    <t>FIJII</t>
  </si>
  <si>
    <t>NEW CALEDONIA</t>
  </si>
  <si>
    <t>La quantità è espressa in tonnellate</t>
  </si>
  <si>
    <t xml:space="preserve">La quantità è espressa in tonnellate </t>
  </si>
  <si>
    <t>Subtotale semilavorati</t>
  </si>
  <si>
    <t>Subtotale GPL</t>
  </si>
  <si>
    <t>Subtotale benzine</t>
  </si>
  <si>
    <t>Subtotale petroli</t>
  </si>
  <si>
    <t>di cui carboturbo jetfuel</t>
  </si>
  <si>
    <t>Subtotale gasoli</t>
  </si>
  <si>
    <t>Subtotale olio combustibile</t>
  </si>
  <si>
    <t>Subtotale lubrificanti</t>
  </si>
  <si>
    <t>Subtotale bitume</t>
  </si>
  <si>
    <t>Subtotale petroliferi altri usi</t>
  </si>
  <si>
    <t>Subtotale biocarburanti</t>
  </si>
  <si>
    <t>di cui biodiesel</t>
  </si>
  <si>
    <t>Subtotale virgin nafta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</si>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</sst>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3" fontId="2" fillId="0" borderId="13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2" fillId="9" borderId="0" xfId="0" applyNumberFormat="1" applyFont="1" applyFill="1" applyAlignment="1" applyProtection="1">
      <alignment horizontal="right" vertical="center"/>
      <protection/>
    </xf>
    <xf numFmtId="3" fontId="2" fillId="8" borderId="14" xfId="0" applyNumberFormat="1" applyFont="1" applyFill="1" applyBorder="1" applyAlignment="1" applyProtection="1">
      <alignment horizontal="center"/>
      <protection/>
    </xf>
    <xf numFmtId="3" fontId="2" fillId="8" borderId="15" xfId="0" applyNumberFormat="1" applyFont="1" applyFill="1" applyBorder="1" applyAlignment="1" applyProtection="1">
      <alignment horizontal="center"/>
      <protection/>
    </xf>
    <xf numFmtId="3" fontId="2" fillId="8" borderId="15" xfId="0" applyNumberFormat="1" applyFont="1" applyFill="1" applyBorder="1" applyAlignment="1" applyProtection="1">
      <alignment horizontal="center" vertical="center"/>
      <protection/>
    </xf>
    <xf numFmtId="4" fontId="2" fillId="8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3" fontId="2" fillId="9" borderId="14" xfId="0" applyNumberFormat="1" applyFont="1" applyFill="1" applyBorder="1" applyAlignment="1" applyProtection="1">
      <alignment horizontal="center"/>
      <protection/>
    </xf>
    <xf numFmtId="3" fontId="2" fillId="9" borderId="15" xfId="0" applyNumberFormat="1" applyFont="1" applyFill="1" applyBorder="1" applyAlignment="1" applyProtection="1">
      <alignment horizontal="center"/>
      <protection/>
    </xf>
    <xf numFmtId="3" fontId="2" fillId="9" borderId="15" xfId="0" applyNumberFormat="1" applyFont="1" applyFill="1" applyBorder="1" applyAlignment="1" applyProtection="1">
      <alignment horizontal="center" vertical="center"/>
      <protection/>
    </xf>
    <xf numFmtId="4" fontId="2" fillId="9" borderId="16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3" fontId="2" fillId="9" borderId="19" xfId="0" applyNumberFormat="1" applyFont="1" applyFill="1" applyBorder="1" applyAlignment="1" applyProtection="1">
      <alignment horizontal="center"/>
      <protection/>
    </xf>
    <xf numFmtId="3" fontId="2" fillId="9" borderId="20" xfId="0" applyNumberFormat="1" applyFont="1" applyFill="1" applyBorder="1" applyAlignment="1" applyProtection="1">
      <alignment horizontal="center"/>
      <protection/>
    </xf>
    <xf numFmtId="3" fontId="2" fillId="9" borderId="20" xfId="0" applyNumberFormat="1" applyFont="1" applyFill="1" applyBorder="1" applyAlignment="1" applyProtection="1">
      <alignment horizontal="center" vertical="center"/>
      <protection/>
    </xf>
    <xf numFmtId="4" fontId="2" fillId="9" borderId="21" xfId="0" applyNumberFormat="1" applyFont="1" applyFill="1" applyBorder="1" applyAlignment="1" applyProtection="1">
      <alignment horizontal="right" vertical="center"/>
      <protection/>
    </xf>
    <xf numFmtId="3" fontId="2" fillId="9" borderId="22" xfId="0" applyNumberFormat="1" applyFont="1" applyFill="1" applyBorder="1" applyAlignment="1" applyProtection="1">
      <alignment horizontal="center"/>
      <protection/>
    </xf>
    <xf numFmtId="3" fontId="2" fillId="9" borderId="23" xfId="0" applyNumberFormat="1" applyFont="1" applyFill="1" applyBorder="1" applyAlignment="1" applyProtection="1">
      <alignment horizontal="center"/>
      <protection/>
    </xf>
    <xf numFmtId="3" fontId="2" fillId="9" borderId="23" xfId="0" applyNumberFormat="1" applyFont="1" applyFill="1" applyBorder="1" applyAlignment="1" applyProtection="1">
      <alignment horizontal="center" vertical="center"/>
      <protection/>
    </xf>
    <xf numFmtId="4" fontId="2" fillId="9" borderId="24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3" fontId="2" fillId="0" borderId="18" xfId="0" applyNumberFormat="1" applyFont="1" applyFill="1" applyBorder="1" applyAlignment="1" applyProtection="1">
      <alignment horizontal="center"/>
      <protection/>
    </xf>
    <xf numFmtId="0" fontId="2" fillId="14" borderId="0" xfId="0" applyFont="1" applyFill="1" applyAlignment="1" applyProtection="1">
      <alignment horizontal="center"/>
      <protection/>
    </xf>
    <xf numFmtId="0" fontId="2" fillId="14" borderId="0" xfId="0" applyFont="1" applyFill="1" applyAlignment="1" applyProtection="1">
      <alignment horizontal="center" vertical="center"/>
      <protection/>
    </xf>
    <xf numFmtId="0" fontId="2" fillId="9" borderId="0" xfId="0" applyFont="1" applyFill="1" applyAlignment="1" applyProtection="1">
      <alignment horizontal="center"/>
      <protection/>
    </xf>
    <xf numFmtId="0" fontId="2" fillId="9" borderId="0" xfId="0" applyFont="1" applyFill="1" applyAlignment="1" applyProtection="1">
      <alignment horizontal="center" vertical="center"/>
      <protection/>
    </xf>
    <xf numFmtId="4" fontId="2" fillId="14" borderId="0" xfId="0" applyNumberFormat="1" applyFont="1" applyFill="1" applyAlignment="1" applyProtection="1">
      <alignment horizontal="right" vertical="center"/>
      <protection/>
    </xf>
    <xf numFmtId="0" fontId="2" fillId="15" borderId="0" xfId="0" applyFont="1" applyFill="1" applyAlignment="1" applyProtection="1">
      <alignment horizontal="center"/>
      <protection/>
    </xf>
    <xf numFmtId="0" fontId="2" fillId="15" borderId="0" xfId="0" applyFont="1" applyFill="1" applyAlignment="1" applyProtection="1">
      <alignment horizontal="center" vertical="center"/>
      <protection/>
    </xf>
    <xf numFmtId="4" fontId="2" fillId="15" borderId="0" xfId="0" applyNumberFormat="1" applyFont="1" applyFill="1" applyAlignment="1" applyProtection="1">
      <alignment horizontal="right" vertical="center"/>
      <protection/>
    </xf>
    <xf numFmtId="0" fontId="3" fillId="15" borderId="0" xfId="0" applyFont="1" applyFill="1" applyAlignment="1" applyProtection="1">
      <alignment horizontal="center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8"/>
  <sheetViews>
    <sheetView tabSelected="1" zoomScalePageLayoutView="0" workbookViewId="0" topLeftCell="A97">
      <selection activeCell="F177" sqref="F177"/>
    </sheetView>
  </sheetViews>
  <sheetFormatPr defaultColWidth="9.140625" defaultRowHeight="12.75" customHeight="1"/>
  <cols>
    <col min="1" max="1" width="38.7109375" style="10" customWidth="1"/>
    <col min="2" max="2" width="33.8515625" style="11" customWidth="1"/>
    <col min="3" max="3" width="33.8515625" style="10" customWidth="1"/>
    <col min="4" max="4" width="33.8515625" style="5" customWidth="1"/>
  </cols>
  <sheetData>
    <row r="1" spans="1:4" ht="15" customHeight="1">
      <c r="A1" s="2" t="s">
        <v>0</v>
      </c>
      <c r="B1" s="14" t="s">
        <v>1</v>
      </c>
      <c r="C1" s="14"/>
      <c r="D1" s="14"/>
    </row>
    <row r="2" spans="1:4" ht="15.75" customHeight="1">
      <c r="A2" s="2" t="s">
        <v>2</v>
      </c>
      <c r="B2" s="14" t="s">
        <v>3</v>
      </c>
      <c r="C2" s="14"/>
      <c r="D2" s="14"/>
    </row>
    <row r="3" spans="1:4" ht="15.75" customHeight="1">
      <c r="A3" s="2"/>
      <c r="B3" s="2"/>
      <c r="C3" s="2"/>
      <c r="D3" s="2"/>
    </row>
    <row r="4" spans="1:4" ht="12.75" customHeight="1">
      <c r="A4" s="6" t="s">
        <v>159</v>
      </c>
      <c r="B4" s="7"/>
      <c r="C4" s="12" t="s">
        <v>4</v>
      </c>
      <c r="D4" s="12"/>
    </row>
    <row r="5" spans="1:4" ht="12.75" customHeight="1">
      <c r="A5" s="8"/>
      <c r="B5" s="8"/>
      <c r="C5" s="13" t="s">
        <v>5</v>
      </c>
      <c r="D5" s="13"/>
    </row>
    <row r="6" spans="1:4" ht="13.5" customHeight="1">
      <c r="A6" s="3"/>
      <c r="B6" s="3"/>
      <c r="C6" s="3"/>
      <c r="D6" s="3"/>
    </row>
    <row r="7" spans="1:4" ht="14.25" customHeight="1">
      <c r="A7" s="15" t="s">
        <v>6</v>
      </c>
      <c r="B7" s="16" t="s">
        <v>7</v>
      </c>
      <c r="C7" s="16" t="s">
        <v>8</v>
      </c>
      <c r="D7" s="16" t="s">
        <v>9</v>
      </c>
    </row>
    <row r="8" spans="1:4" ht="13.5" customHeight="1">
      <c r="A8" s="58" t="s">
        <v>10</v>
      </c>
      <c r="B8" s="59" t="s">
        <v>29</v>
      </c>
      <c r="C8" s="58" t="s">
        <v>30</v>
      </c>
      <c r="D8" s="21">
        <v>8096.8</v>
      </c>
    </row>
    <row r="9" spans="1:4" ht="12.75" customHeight="1">
      <c r="A9" s="58" t="s">
        <v>38</v>
      </c>
      <c r="B9" s="59" t="s">
        <v>47</v>
      </c>
      <c r="C9" s="58" t="s">
        <v>30</v>
      </c>
      <c r="D9" s="21">
        <v>50037.13</v>
      </c>
    </row>
    <row r="10" spans="1:4" ht="12.75" customHeight="1">
      <c r="A10" s="58" t="s">
        <v>53</v>
      </c>
      <c r="B10" s="59" t="s">
        <v>81</v>
      </c>
      <c r="C10" s="58" t="s">
        <v>30</v>
      </c>
      <c r="D10" s="21">
        <v>22073.16</v>
      </c>
    </row>
    <row r="11" spans="1:4" ht="12.75" customHeight="1">
      <c r="A11" s="58" t="s">
        <v>53</v>
      </c>
      <c r="B11" s="59" t="s">
        <v>78</v>
      </c>
      <c r="C11" s="58" t="s">
        <v>30</v>
      </c>
      <c r="D11" s="21">
        <v>14729.48</v>
      </c>
    </row>
    <row r="12" spans="1:4" ht="12.75" customHeight="1">
      <c r="A12" s="58" t="s">
        <v>53</v>
      </c>
      <c r="B12" s="59" t="s">
        <v>71</v>
      </c>
      <c r="C12" s="58" t="s">
        <v>30</v>
      </c>
      <c r="D12" s="21">
        <v>12822.59</v>
      </c>
    </row>
    <row r="13" spans="1:4" ht="12.75" customHeight="1">
      <c r="A13" s="60" t="s">
        <v>53</v>
      </c>
      <c r="B13" s="61" t="s">
        <v>94</v>
      </c>
      <c r="C13" s="58" t="s">
        <v>30</v>
      </c>
      <c r="D13" s="21">
        <v>6301.59</v>
      </c>
    </row>
    <row r="14" spans="1:4" ht="12.75" customHeight="1">
      <c r="A14" s="60" t="s">
        <v>119</v>
      </c>
      <c r="B14" s="61" t="s">
        <v>121</v>
      </c>
      <c r="C14" s="58" t="s">
        <v>30</v>
      </c>
      <c r="D14" s="21">
        <v>32922.45</v>
      </c>
    </row>
    <row r="15" spans="1:4" ht="12.75" customHeight="1">
      <c r="A15" s="50" t="s">
        <v>160</v>
      </c>
      <c r="B15" s="50"/>
      <c r="C15" s="51"/>
      <c r="D15" s="22">
        <f>SUM(D8:D14)</f>
        <v>146983.19999999998</v>
      </c>
    </row>
    <row r="16" spans="1:4" ht="12.75" customHeight="1">
      <c r="A16" s="58" t="s">
        <v>10</v>
      </c>
      <c r="B16" s="59" t="s">
        <v>31</v>
      </c>
      <c r="C16" s="58" t="s">
        <v>32</v>
      </c>
      <c r="D16" s="21">
        <v>7385.13</v>
      </c>
    </row>
    <row r="17" spans="1:4" ht="12.75" customHeight="1">
      <c r="A17" s="58" t="s">
        <v>53</v>
      </c>
      <c r="B17" s="59" t="s">
        <v>69</v>
      </c>
      <c r="C17" s="58" t="s">
        <v>32</v>
      </c>
      <c r="D17" s="21">
        <v>6336.64</v>
      </c>
    </row>
    <row r="18" spans="1:4" ht="12.75" customHeight="1">
      <c r="A18" s="60" t="s">
        <v>53</v>
      </c>
      <c r="B18" s="61" t="s">
        <v>91</v>
      </c>
      <c r="C18" s="58" t="s">
        <v>32</v>
      </c>
      <c r="D18" s="21">
        <v>621.68</v>
      </c>
    </row>
    <row r="19" spans="1:4" ht="12.75" customHeight="1">
      <c r="A19" s="60" t="s">
        <v>53</v>
      </c>
      <c r="B19" s="61" t="s">
        <v>85</v>
      </c>
      <c r="C19" s="58" t="s">
        <v>32</v>
      </c>
      <c r="D19" s="21">
        <v>239.04</v>
      </c>
    </row>
    <row r="20" spans="1:4" ht="12.75" customHeight="1">
      <c r="A20" s="58" t="s">
        <v>53</v>
      </c>
      <c r="B20" s="59" t="s">
        <v>82</v>
      </c>
      <c r="C20" s="58" t="s">
        <v>32</v>
      </c>
      <c r="D20" s="21">
        <v>170.24</v>
      </c>
    </row>
    <row r="21" spans="1:4" ht="12.75" customHeight="1">
      <c r="A21" s="58" t="s">
        <v>53</v>
      </c>
      <c r="B21" s="59" t="s">
        <v>65</v>
      </c>
      <c r="C21" s="58" t="s">
        <v>32</v>
      </c>
      <c r="D21" s="21">
        <v>116.6</v>
      </c>
    </row>
    <row r="22" spans="1:4" ht="12.75" customHeight="1">
      <c r="A22" s="58" t="s">
        <v>53</v>
      </c>
      <c r="B22" s="59" t="s">
        <v>57</v>
      </c>
      <c r="C22" s="58" t="s">
        <v>32</v>
      </c>
      <c r="D22" s="21">
        <v>54.96</v>
      </c>
    </row>
    <row r="23" spans="1:4" ht="12.75" customHeight="1">
      <c r="A23" s="60" t="s">
        <v>53</v>
      </c>
      <c r="B23" s="61" t="s">
        <v>88</v>
      </c>
      <c r="C23" s="58" t="s">
        <v>32</v>
      </c>
      <c r="D23" s="21">
        <v>25.41</v>
      </c>
    </row>
    <row r="24" spans="1:4" ht="12.75" customHeight="1">
      <c r="A24" s="58" t="s">
        <v>53</v>
      </c>
      <c r="B24" s="59" t="s">
        <v>81</v>
      </c>
      <c r="C24" s="58" t="s">
        <v>32</v>
      </c>
      <c r="D24" s="21">
        <v>19.38</v>
      </c>
    </row>
    <row r="25" spans="1:4" ht="12.75" customHeight="1">
      <c r="A25" s="60" t="s">
        <v>53</v>
      </c>
      <c r="B25" s="61" t="s">
        <v>94</v>
      </c>
      <c r="C25" s="58" t="s">
        <v>32</v>
      </c>
      <c r="D25" s="21">
        <v>18.81</v>
      </c>
    </row>
    <row r="26" spans="1:4" ht="12.75" customHeight="1">
      <c r="A26" s="58" t="s">
        <v>53</v>
      </c>
      <c r="B26" s="59" t="s">
        <v>71</v>
      </c>
      <c r="C26" s="58" t="s">
        <v>32</v>
      </c>
      <c r="D26" s="21">
        <v>10.2</v>
      </c>
    </row>
    <row r="27" spans="1:4" ht="12.75" customHeight="1">
      <c r="A27" s="60" t="s">
        <v>53</v>
      </c>
      <c r="B27" s="61" t="s">
        <v>89</v>
      </c>
      <c r="C27" s="58" t="s">
        <v>32</v>
      </c>
      <c r="D27" s="21">
        <v>10</v>
      </c>
    </row>
    <row r="28" spans="1:4" ht="12.75" customHeight="1">
      <c r="A28" s="60" t="s">
        <v>53</v>
      </c>
      <c r="B28" s="61" t="s">
        <v>95</v>
      </c>
      <c r="C28" s="58" t="s">
        <v>32</v>
      </c>
      <c r="D28" s="21">
        <v>8.1</v>
      </c>
    </row>
    <row r="29" spans="1:4" ht="12.75" customHeight="1">
      <c r="A29" s="58" t="s">
        <v>53</v>
      </c>
      <c r="B29" s="59" t="s">
        <v>63</v>
      </c>
      <c r="C29" s="58" t="s">
        <v>32</v>
      </c>
      <c r="D29" s="21">
        <v>8.01</v>
      </c>
    </row>
    <row r="30" spans="1:4" ht="12.75" customHeight="1">
      <c r="A30" s="58" t="s">
        <v>53</v>
      </c>
      <c r="B30" s="59" t="s">
        <v>62</v>
      </c>
      <c r="C30" s="58" t="s">
        <v>32</v>
      </c>
      <c r="D30" s="21">
        <v>7.5</v>
      </c>
    </row>
    <row r="31" spans="1:4" ht="12.75" customHeight="1">
      <c r="A31" s="58" t="s">
        <v>53</v>
      </c>
      <c r="B31" s="59" t="s">
        <v>80</v>
      </c>
      <c r="C31" s="58" t="s">
        <v>32</v>
      </c>
      <c r="D31" s="21">
        <v>6.12</v>
      </c>
    </row>
    <row r="32" spans="1:4" ht="12.75" customHeight="1">
      <c r="A32" s="60" t="s">
        <v>53</v>
      </c>
      <c r="B32" s="61" t="s">
        <v>92</v>
      </c>
      <c r="C32" s="58" t="s">
        <v>32</v>
      </c>
      <c r="D32" s="21">
        <v>4.76</v>
      </c>
    </row>
    <row r="33" spans="1:4" ht="12.75" customHeight="1">
      <c r="A33" s="58" t="s">
        <v>53</v>
      </c>
      <c r="B33" s="59" t="s">
        <v>84</v>
      </c>
      <c r="C33" s="58" t="s">
        <v>32</v>
      </c>
      <c r="D33" s="21">
        <v>2.94</v>
      </c>
    </row>
    <row r="34" spans="1:4" ht="12.75" customHeight="1">
      <c r="A34" s="51" t="s">
        <v>161</v>
      </c>
      <c r="B34" s="51"/>
      <c r="C34" s="51"/>
      <c r="D34" s="22">
        <f>SUM(D16:D33)</f>
        <v>15045.520000000002</v>
      </c>
    </row>
    <row r="35" spans="1:4" ht="12.75" customHeight="1">
      <c r="A35" s="58" t="s">
        <v>10</v>
      </c>
      <c r="B35" s="59" t="s">
        <v>24</v>
      </c>
      <c r="C35" s="58" t="s">
        <v>12</v>
      </c>
      <c r="D35" s="21">
        <v>110573.45</v>
      </c>
    </row>
    <row r="36" spans="1:4" ht="12.75" customHeight="1">
      <c r="A36" s="58" t="s">
        <v>10</v>
      </c>
      <c r="B36" s="59" t="s">
        <v>11</v>
      </c>
      <c r="C36" s="58" t="s">
        <v>12</v>
      </c>
      <c r="D36" s="21">
        <v>64738.97</v>
      </c>
    </row>
    <row r="37" spans="1:4" ht="12.75" customHeight="1">
      <c r="A37" s="58" t="s">
        <v>10</v>
      </c>
      <c r="B37" s="59" t="s">
        <v>26</v>
      </c>
      <c r="C37" s="58" t="s">
        <v>12</v>
      </c>
      <c r="D37" s="21">
        <v>30968.82</v>
      </c>
    </row>
    <row r="38" spans="1:4" ht="12.75" customHeight="1">
      <c r="A38" s="58" t="s">
        <v>10</v>
      </c>
      <c r="B38" s="59" t="s">
        <v>31</v>
      </c>
      <c r="C38" s="58" t="s">
        <v>12</v>
      </c>
      <c r="D38" s="21">
        <v>29959.62</v>
      </c>
    </row>
    <row r="39" spans="1:4" ht="12.75" customHeight="1">
      <c r="A39" s="60" t="s">
        <v>53</v>
      </c>
      <c r="B39" s="61" t="s">
        <v>95</v>
      </c>
      <c r="C39" s="58" t="s">
        <v>12</v>
      </c>
      <c r="D39" s="21">
        <v>157568.78</v>
      </c>
    </row>
    <row r="40" spans="1:4" ht="12.75" customHeight="1">
      <c r="A40" s="58" t="s">
        <v>53</v>
      </c>
      <c r="B40" s="59" t="s">
        <v>72</v>
      </c>
      <c r="C40" s="58" t="s">
        <v>12</v>
      </c>
      <c r="D40" s="21">
        <v>92236.79</v>
      </c>
    </row>
    <row r="41" spans="1:4" ht="12.75" customHeight="1">
      <c r="A41" s="60" t="s">
        <v>53</v>
      </c>
      <c r="B41" s="61" t="s">
        <v>92</v>
      </c>
      <c r="C41" s="58" t="s">
        <v>12</v>
      </c>
      <c r="D41" s="21">
        <v>42157.05</v>
      </c>
    </row>
    <row r="42" spans="1:4" ht="12.75" customHeight="1">
      <c r="A42" s="58" t="s">
        <v>53</v>
      </c>
      <c r="B42" s="59" t="s">
        <v>81</v>
      </c>
      <c r="C42" s="58" t="s">
        <v>12</v>
      </c>
      <c r="D42" s="21">
        <v>35356.08</v>
      </c>
    </row>
    <row r="43" spans="1:4" ht="12.75" customHeight="1">
      <c r="A43" s="58" t="s">
        <v>53</v>
      </c>
      <c r="B43" s="59" t="s">
        <v>57</v>
      </c>
      <c r="C43" s="58" t="s">
        <v>12</v>
      </c>
      <c r="D43" s="21">
        <v>30734.86</v>
      </c>
    </row>
    <row r="44" spans="1:4" ht="12.75" customHeight="1">
      <c r="A44" s="60" t="s">
        <v>53</v>
      </c>
      <c r="B44" s="61" t="s">
        <v>94</v>
      </c>
      <c r="C44" s="58" t="s">
        <v>12</v>
      </c>
      <c r="D44" s="21">
        <v>21057.16</v>
      </c>
    </row>
    <row r="45" spans="1:4" ht="12.75" customHeight="1">
      <c r="A45" s="60" t="s">
        <v>53</v>
      </c>
      <c r="B45" s="61" t="s">
        <v>91</v>
      </c>
      <c r="C45" s="58" t="s">
        <v>12</v>
      </c>
      <c r="D45" s="21">
        <v>11827.3</v>
      </c>
    </row>
    <row r="46" spans="1:4" ht="12.75" customHeight="1">
      <c r="A46" s="60" t="s">
        <v>53</v>
      </c>
      <c r="B46" s="61" t="s">
        <v>88</v>
      </c>
      <c r="C46" s="58" t="s">
        <v>12</v>
      </c>
      <c r="D46" s="21">
        <v>44.01</v>
      </c>
    </row>
    <row r="47" spans="1:4" ht="12.75" customHeight="1">
      <c r="A47" s="60" t="s">
        <v>98</v>
      </c>
      <c r="B47" s="61" t="s">
        <v>104</v>
      </c>
      <c r="C47" s="58" t="s">
        <v>12</v>
      </c>
      <c r="D47" s="21">
        <v>48406.75</v>
      </c>
    </row>
    <row r="48" spans="1:4" ht="12.75" customHeight="1">
      <c r="A48" s="60" t="s">
        <v>107</v>
      </c>
      <c r="B48" s="61" t="s">
        <v>108</v>
      </c>
      <c r="C48" s="58" t="s">
        <v>12</v>
      </c>
      <c r="D48" s="21">
        <v>69192.84</v>
      </c>
    </row>
    <row r="49" spans="1:4" ht="12.75" customHeight="1">
      <c r="A49" s="50" t="s">
        <v>162</v>
      </c>
      <c r="B49" s="50"/>
      <c r="C49" s="51"/>
      <c r="D49" s="22">
        <f>SUM(D35:D48)</f>
        <v>744822.48</v>
      </c>
    </row>
    <row r="50" spans="1:4" ht="12.75" customHeight="1">
      <c r="A50" s="58" t="s">
        <v>53</v>
      </c>
      <c r="B50" s="59" t="s">
        <v>63</v>
      </c>
      <c r="C50" s="58" t="s">
        <v>64</v>
      </c>
      <c r="D50" s="21">
        <v>7337</v>
      </c>
    </row>
    <row r="51" spans="1:4" ht="12.75" customHeight="1">
      <c r="A51" s="60" t="s">
        <v>53</v>
      </c>
      <c r="B51" s="61" t="s">
        <v>94</v>
      </c>
      <c r="C51" s="58" t="s">
        <v>64</v>
      </c>
      <c r="D51" s="21">
        <v>149.13</v>
      </c>
    </row>
    <row r="52" spans="1:4" ht="12.75" customHeight="1">
      <c r="A52" s="50" t="s">
        <v>163</v>
      </c>
      <c r="B52" s="50"/>
      <c r="C52" s="51"/>
      <c r="D52" s="22">
        <f>SUM(D50:D51)</f>
        <v>7486.13</v>
      </c>
    </row>
    <row r="53" spans="1:4" ht="12.75" customHeight="1">
      <c r="A53" s="50" t="s">
        <v>164</v>
      </c>
      <c r="B53" s="50"/>
      <c r="C53" s="51"/>
      <c r="D53" s="22">
        <v>149.13</v>
      </c>
    </row>
    <row r="54" spans="1:4" ht="12.75" customHeight="1">
      <c r="A54" s="58" t="s">
        <v>10</v>
      </c>
      <c r="B54" s="59" t="s">
        <v>11</v>
      </c>
      <c r="C54" s="58" t="s">
        <v>13</v>
      </c>
      <c r="D54" s="21">
        <v>60035.34</v>
      </c>
    </row>
    <row r="55" spans="1:4" ht="12.75" customHeight="1">
      <c r="A55" s="58" t="s">
        <v>10</v>
      </c>
      <c r="B55" s="59" t="s">
        <v>31</v>
      </c>
      <c r="C55" s="58" t="s">
        <v>13</v>
      </c>
      <c r="D55" s="21">
        <v>45872.66</v>
      </c>
    </row>
    <row r="56" spans="1:4" ht="12.75" customHeight="1">
      <c r="A56" s="58" t="s">
        <v>10</v>
      </c>
      <c r="B56" s="59" t="s">
        <v>25</v>
      </c>
      <c r="C56" s="58" t="s">
        <v>13</v>
      </c>
      <c r="D56" s="21">
        <v>35570.02</v>
      </c>
    </row>
    <row r="57" spans="1:4" ht="12.75" customHeight="1">
      <c r="A57" s="58" t="s">
        <v>10</v>
      </c>
      <c r="B57" s="59" t="s">
        <v>24</v>
      </c>
      <c r="C57" s="58" t="s">
        <v>13</v>
      </c>
      <c r="D57" s="21">
        <v>29951.44</v>
      </c>
    </row>
    <row r="58" spans="1:4" ht="12.75" customHeight="1">
      <c r="A58" s="58" t="s">
        <v>38</v>
      </c>
      <c r="B58" s="59" t="s">
        <v>49</v>
      </c>
      <c r="C58" s="58" t="s">
        <v>13</v>
      </c>
      <c r="D58" s="21">
        <v>8971.75</v>
      </c>
    </row>
    <row r="59" spans="1:4" ht="12.75" customHeight="1">
      <c r="A59" s="58" t="s">
        <v>53</v>
      </c>
      <c r="B59" s="59" t="s">
        <v>69</v>
      </c>
      <c r="C59" s="58" t="s">
        <v>13</v>
      </c>
      <c r="D59" s="21">
        <v>183837.12</v>
      </c>
    </row>
    <row r="60" spans="1:4" ht="12.75" customHeight="1">
      <c r="A60" s="60" t="s">
        <v>53</v>
      </c>
      <c r="B60" s="61" t="s">
        <v>91</v>
      </c>
      <c r="C60" s="58" t="s">
        <v>13</v>
      </c>
      <c r="D60" s="21">
        <v>107860.23</v>
      </c>
    </row>
    <row r="61" spans="1:4" ht="12.75" customHeight="1">
      <c r="A61" s="58" t="s">
        <v>53</v>
      </c>
      <c r="B61" s="59" t="s">
        <v>65</v>
      </c>
      <c r="C61" s="58" t="s">
        <v>13</v>
      </c>
      <c r="D61" s="21">
        <v>102963.35</v>
      </c>
    </row>
    <row r="62" spans="1:4" ht="12.75" customHeight="1">
      <c r="A62" s="60" t="s">
        <v>53</v>
      </c>
      <c r="B62" s="61" t="s">
        <v>92</v>
      </c>
      <c r="C62" s="58" t="s">
        <v>13</v>
      </c>
      <c r="D62" s="21">
        <v>64643.67</v>
      </c>
    </row>
    <row r="63" spans="1:4" ht="12.75" customHeight="1">
      <c r="A63" s="60" t="s">
        <v>53</v>
      </c>
      <c r="B63" s="61" t="s">
        <v>94</v>
      </c>
      <c r="C63" s="58" t="s">
        <v>13</v>
      </c>
      <c r="D63" s="21">
        <v>34263.11</v>
      </c>
    </row>
    <row r="64" spans="1:4" ht="12.75" customHeight="1">
      <c r="A64" s="58" t="s">
        <v>53</v>
      </c>
      <c r="B64" s="59" t="s">
        <v>72</v>
      </c>
      <c r="C64" s="58" t="s">
        <v>13</v>
      </c>
      <c r="D64" s="21">
        <v>32752.91</v>
      </c>
    </row>
    <row r="65" spans="1:4" ht="12.75" customHeight="1">
      <c r="A65" s="58" t="s">
        <v>53</v>
      </c>
      <c r="B65" s="59" t="s">
        <v>56</v>
      </c>
      <c r="C65" s="58" t="s">
        <v>13</v>
      </c>
      <c r="D65" s="21">
        <v>32131.04</v>
      </c>
    </row>
    <row r="66" spans="1:4" ht="12.75" customHeight="1">
      <c r="A66" s="58" t="s">
        <v>53</v>
      </c>
      <c r="B66" s="59" t="s">
        <v>63</v>
      </c>
      <c r="C66" s="58" t="s">
        <v>13</v>
      </c>
      <c r="D66" s="21">
        <v>24648.03</v>
      </c>
    </row>
    <row r="67" spans="1:4" ht="12.75" customHeight="1">
      <c r="A67" s="58" t="s">
        <v>53</v>
      </c>
      <c r="B67" s="59" t="s">
        <v>78</v>
      </c>
      <c r="C67" s="58" t="s">
        <v>13</v>
      </c>
      <c r="D67" s="21">
        <v>14909.68</v>
      </c>
    </row>
    <row r="68" spans="1:4" ht="12.75" customHeight="1">
      <c r="A68" s="58" t="s">
        <v>53</v>
      </c>
      <c r="B68" s="59" t="s">
        <v>77</v>
      </c>
      <c r="C68" s="58" t="s">
        <v>13</v>
      </c>
      <c r="D68" s="21">
        <v>1630.08</v>
      </c>
    </row>
    <row r="69" spans="1:4" ht="12.75" customHeight="1">
      <c r="A69" s="60" t="s">
        <v>53</v>
      </c>
      <c r="B69" s="61" t="s">
        <v>88</v>
      </c>
      <c r="C69" s="58" t="s">
        <v>13</v>
      </c>
      <c r="D69" s="21">
        <v>152.23</v>
      </c>
    </row>
    <row r="70" spans="1:4" ht="12.75" customHeight="1">
      <c r="A70" s="58" t="s">
        <v>53</v>
      </c>
      <c r="B70" s="59" t="s">
        <v>81</v>
      </c>
      <c r="C70" s="58" t="s">
        <v>13</v>
      </c>
      <c r="D70" s="21">
        <v>14.27</v>
      </c>
    </row>
    <row r="71" spans="1:4" ht="12.75" customHeight="1">
      <c r="A71" s="60" t="s">
        <v>98</v>
      </c>
      <c r="B71" s="61" t="s">
        <v>104</v>
      </c>
      <c r="C71" s="58" t="s">
        <v>13</v>
      </c>
      <c r="D71" s="21">
        <v>34107.01</v>
      </c>
    </row>
    <row r="72" spans="1:4" ht="12.75" customHeight="1">
      <c r="A72" s="60" t="s">
        <v>112</v>
      </c>
      <c r="B72" s="61" t="s">
        <v>118</v>
      </c>
      <c r="C72" s="58" t="s">
        <v>13</v>
      </c>
      <c r="D72" s="21">
        <v>32974.39</v>
      </c>
    </row>
    <row r="73" spans="1:4" ht="12.75" customHeight="1">
      <c r="A73" s="53" t="s">
        <v>165</v>
      </c>
      <c r="B73" s="56"/>
      <c r="C73" s="57"/>
      <c r="D73" s="55">
        <f>SUM(D54:D72)</f>
        <v>847288.3300000001</v>
      </c>
    </row>
    <row r="74" spans="1:4" ht="12.75" customHeight="1">
      <c r="A74" s="58" t="s">
        <v>10</v>
      </c>
      <c r="B74" s="59" t="s">
        <v>25</v>
      </c>
      <c r="C74" s="58" t="s">
        <v>14</v>
      </c>
      <c r="D74" s="21">
        <v>29477.64</v>
      </c>
    </row>
    <row r="75" spans="1:4" ht="12.75" customHeight="1">
      <c r="A75" s="58" t="s">
        <v>10</v>
      </c>
      <c r="B75" s="59" t="s">
        <v>11</v>
      </c>
      <c r="C75" s="58" t="s">
        <v>14</v>
      </c>
      <c r="D75" s="21">
        <v>9780.64</v>
      </c>
    </row>
    <row r="76" spans="1:4" ht="12.75" customHeight="1">
      <c r="A76" s="58" t="s">
        <v>38</v>
      </c>
      <c r="B76" s="59" t="s">
        <v>49</v>
      </c>
      <c r="C76" s="58" t="s">
        <v>14</v>
      </c>
      <c r="D76" s="21">
        <v>23998.45</v>
      </c>
    </row>
    <row r="77" spans="1:4" ht="12.75" customHeight="1">
      <c r="A77" s="60" t="s">
        <v>53</v>
      </c>
      <c r="B77" s="61" t="s">
        <v>92</v>
      </c>
      <c r="C77" s="58" t="s">
        <v>14</v>
      </c>
      <c r="D77" s="21">
        <v>84687.64</v>
      </c>
    </row>
    <row r="78" spans="1:4" ht="12.75" customHeight="1">
      <c r="A78" s="58" t="s">
        <v>53</v>
      </c>
      <c r="B78" s="62" t="s">
        <v>78</v>
      </c>
      <c r="C78" s="58" t="s">
        <v>14</v>
      </c>
      <c r="D78" s="21">
        <v>53020.77</v>
      </c>
    </row>
    <row r="79" spans="1:4" ht="12.75" customHeight="1">
      <c r="A79" s="60" t="s">
        <v>53</v>
      </c>
      <c r="B79" s="61" t="s">
        <v>94</v>
      </c>
      <c r="C79" s="58" t="s">
        <v>14</v>
      </c>
      <c r="D79" s="21">
        <v>35568.9</v>
      </c>
    </row>
    <row r="80" spans="1:4" ht="12.75" customHeight="1">
      <c r="A80" s="58" t="s">
        <v>53</v>
      </c>
      <c r="B80" s="59" t="s">
        <v>72</v>
      </c>
      <c r="C80" s="58" t="s">
        <v>14</v>
      </c>
      <c r="D80" s="21">
        <v>32926.19</v>
      </c>
    </row>
    <row r="81" spans="1:4" ht="12.75" customHeight="1">
      <c r="A81" s="58" t="s">
        <v>53</v>
      </c>
      <c r="B81" s="59" t="s">
        <v>55</v>
      </c>
      <c r="C81" s="58" t="s">
        <v>14</v>
      </c>
      <c r="D81" s="21">
        <v>25251.19</v>
      </c>
    </row>
    <row r="82" spans="1:4" ht="12.75" customHeight="1">
      <c r="A82" s="58" t="s">
        <v>53</v>
      </c>
      <c r="B82" s="59" t="s">
        <v>81</v>
      </c>
      <c r="C82" s="58" t="s">
        <v>14</v>
      </c>
      <c r="D82" s="21">
        <v>24055.17</v>
      </c>
    </row>
    <row r="83" spans="1:4" ht="12.75" customHeight="1">
      <c r="A83" s="58" t="s">
        <v>53</v>
      </c>
      <c r="B83" s="59" t="s">
        <v>84</v>
      </c>
      <c r="C83" s="58" t="s">
        <v>14</v>
      </c>
      <c r="D83" s="21">
        <v>18959.4</v>
      </c>
    </row>
    <row r="84" spans="1:4" ht="12.75" customHeight="1">
      <c r="A84" s="60" t="s">
        <v>53</v>
      </c>
      <c r="B84" s="61" t="s">
        <v>91</v>
      </c>
      <c r="C84" s="58" t="s">
        <v>14</v>
      </c>
      <c r="D84" s="21">
        <v>4303.1</v>
      </c>
    </row>
    <row r="85" spans="1:4" ht="12.75" customHeight="1">
      <c r="A85" s="58" t="s">
        <v>53</v>
      </c>
      <c r="B85" s="59" t="s">
        <v>69</v>
      </c>
      <c r="C85" s="58" t="s">
        <v>14</v>
      </c>
      <c r="D85" s="21">
        <v>149.51</v>
      </c>
    </row>
    <row r="86" spans="1:4" ht="12.75" customHeight="1">
      <c r="A86" s="60" t="s">
        <v>119</v>
      </c>
      <c r="B86" s="61" t="s">
        <v>121</v>
      </c>
      <c r="C86" s="58" t="s">
        <v>14</v>
      </c>
      <c r="D86" s="21">
        <v>32830.09</v>
      </c>
    </row>
    <row r="87" spans="1:4" ht="12.75" customHeight="1">
      <c r="A87" s="53" t="s">
        <v>166</v>
      </c>
      <c r="B87" s="53"/>
      <c r="C87" s="54"/>
      <c r="D87" s="55">
        <f>SUM(D74:D86)</f>
        <v>375008.68999999994</v>
      </c>
    </row>
    <row r="88" spans="1:4" ht="12.75" customHeight="1">
      <c r="A88" s="58" t="s">
        <v>10</v>
      </c>
      <c r="B88" s="59" t="s">
        <v>20</v>
      </c>
      <c r="C88" s="58" t="s">
        <v>15</v>
      </c>
      <c r="D88" s="21">
        <v>10704.1</v>
      </c>
    </row>
    <row r="89" spans="1:4" ht="12.75" customHeight="1">
      <c r="A89" s="58" t="s">
        <v>10</v>
      </c>
      <c r="B89" s="59" t="s">
        <v>27</v>
      </c>
      <c r="C89" s="58" t="s">
        <v>15</v>
      </c>
      <c r="D89" s="21">
        <v>6774.12</v>
      </c>
    </row>
    <row r="90" spans="1:4" ht="12.75" customHeight="1">
      <c r="A90" s="58" t="s">
        <v>10</v>
      </c>
      <c r="B90" s="59" t="s">
        <v>21</v>
      </c>
      <c r="C90" s="58" t="s">
        <v>15</v>
      </c>
      <c r="D90" s="21">
        <v>4646.94</v>
      </c>
    </row>
    <row r="91" spans="1:4" ht="12.75" customHeight="1">
      <c r="A91" s="58" t="s">
        <v>10</v>
      </c>
      <c r="B91" s="59" t="s">
        <v>25</v>
      </c>
      <c r="C91" s="58" t="s">
        <v>15</v>
      </c>
      <c r="D91" s="21">
        <v>4489.98</v>
      </c>
    </row>
    <row r="92" spans="1:4" ht="12.75" customHeight="1">
      <c r="A92" s="58" t="s">
        <v>10</v>
      </c>
      <c r="B92" s="59" t="s">
        <v>31</v>
      </c>
      <c r="C92" s="58" t="s">
        <v>15</v>
      </c>
      <c r="D92" s="21">
        <v>4355.59</v>
      </c>
    </row>
    <row r="93" spans="1:4" ht="12.75" customHeight="1">
      <c r="A93" s="58" t="s">
        <v>10</v>
      </c>
      <c r="B93" s="59" t="s">
        <v>19</v>
      </c>
      <c r="C93" s="58" t="s">
        <v>15</v>
      </c>
      <c r="D93" s="21">
        <v>4033.86</v>
      </c>
    </row>
    <row r="94" spans="1:4" ht="12.75" customHeight="1">
      <c r="A94" s="58" t="s">
        <v>10</v>
      </c>
      <c r="B94" s="59" t="s">
        <v>22</v>
      </c>
      <c r="C94" s="58" t="s">
        <v>15</v>
      </c>
      <c r="D94" s="21">
        <v>767.3</v>
      </c>
    </row>
    <row r="95" spans="1:4" ht="12.75" customHeight="1">
      <c r="A95" s="58" t="s">
        <v>10</v>
      </c>
      <c r="B95" s="59" t="s">
        <v>24</v>
      </c>
      <c r="C95" s="58" t="s">
        <v>15</v>
      </c>
      <c r="D95" s="21">
        <v>130.86</v>
      </c>
    </row>
    <row r="96" spans="1:4" ht="12.75" customHeight="1">
      <c r="A96" s="58" t="s">
        <v>10</v>
      </c>
      <c r="B96" s="59" t="s">
        <v>18</v>
      </c>
      <c r="C96" s="58" t="s">
        <v>15</v>
      </c>
      <c r="D96" s="21">
        <v>70.53</v>
      </c>
    </row>
    <row r="97" spans="1:4" ht="12.75" customHeight="1">
      <c r="A97" s="58" t="s">
        <v>10</v>
      </c>
      <c r="B97" s="59" t="s">
        <v>28</v>
      </c>
      <c r="C97" s="58" t="s">
        <v>15</v>
      </c>
      <c r="D97" s="21">
        <v>41.71</v>
      </c>
    </row>
    <row r="98" spans="1:4" ht="12.75" customHeight="1">
      <c r="A98" s="58" t="s">
        <v>10</v>
      </c>
      <c r="B98" s="59" t="s">
        <v>23</v>
      </c>
      <c r="C98" s="58" t="s">
        <v>15</v>
      </c>
      <c r="D98" s="21">
        <v>7.92</v>
      </c>
    </row>
    <row r="99" spans="1:4" ht="12.75" customHeight="1">
      <c r="A99" s="58" t="s">
        <v>33</v>
      </c>
      <c r="B99" s="59" t="s">
        <v>34</v>
      </c>
      <c r="C99" s="58" t="s">
        <v>15</v>
      </c>
      <c r="D99" s="21">
        <v>206.01</v>
      </c>
    </row>
    <row r="100" spans="1:4" ht="12.75" customHeight="1">
      <c r="A100" s="58" t="s">
        <v>35</v>
      </c>
      <c r="B100" s="59" t="s">
        <v>37</v>
      </c>
      <c r="C100" s="58" t="s">
        <v>15</v>
      </c>
      <c r="D100" s="21">
        <v>30.01</v>
      </c>
    </row>
    <row r="101" spans="1:4" ht="12.75" customHeight="1">
      <c r="A101" s="58" t="s">
        <v>38</v>
      </c>
      <c r="B101" s="59" t="s">
        <v>51</v>
      </c>
      <c r="C101" s="58" t="s">
        <v>15</v>
      </c>
      <c r="D101" s="21">
        <v>87.17</v>
      </c>
    </row>
    <row r="102" spans="1:4" ht="12.75" customHeight="1">
      <c r="A102" s="58" t="s">
        <v>38</v>
      </c>
      <c r="B102" s="59" t="s">
        <v>41</v>
      </c>
      <c r="C102" s="58" t="s">
        <v>15</v>
      </c>
      <c r="D102" s="21">
        <v>48.73</v>
      </c>
    </row>
    <row r="103" spans="1:4" ht="12.75" customHeight="1">
      <c r="A103" s="58" t="s">
        <v>38</v>
      </c>
      <c r="B103" s="59" t="s">
        <v>40</v>
      </c>
      <c r="C103" s="58" t="s">
        <v>15</v>
      </c>
      <c r="D103" s="21">
        <v>37.95</v>
      </c>
    </row>
    <row r="104" spans="1:4" ht="12.75" customHeight="1">
      <c r="A104" s="58" t="s">
        <v>38</v>
      </c>
      <c r="B104" s="59" t="s">
        <v>46</v>
      </c>
      <c r="C104" s="58" t="s">
        <v>15</v>
      </c>
      <c r="D104" s="21">
        <v>36.87</v>
      </c>
    </row>
    <row r="105" spans="1:4" ht="12.75" customHeight="1">
      <c r="A105" s="58" t="s">
        <v>38</v>
      </c>
      <c r="B105" s="59" t="s">
        <v>44</v>
      </c>
      <c r="C105" s="58" t="s">
        <v>15</v>
      </c>
      <c r="D105" s="21">
        <v>30.91</v>
      </c>
    </row>
    <row r="106" spans="1:4" ht="12.75" customHeight="1">
      <c r="A106" s="58" t="s">
        <v>38</v>
      </c>
      <c r="B106" s="59" t="s">
        <v>45</v>
      </c>
      <c r="C106" s="58" t="s">
        <v>15</v>
      </c>
      <c r="D106" s="21">
        <v>25.5</v>
      </c>
    </row>
    <row r="107" spans="1:4" ht="12.75" customHeight="1">
      <c r="A107" s="58" t="s">
        <v>38</v>
      </c>
      <c r="B107" s="59" t="s">
        <v>42</v>
      </c>
      <c r="C107" s="58" t="s">
        <v>15</v>
      </c>
      <c r="D107" s="21">
        <v>15.55</v>
      </c>
    </row>
    <row r="108" spans="1:4" ht="12.75" customHeight="1">
      <c r="A108" s="58" t="s">
        <v>38</v>
      </c>
      <c r="B108" s="59" t="s">
        <v>52</v>
      </c>
      <c r="C108" s="58" t="s">
        <v>15</v>
      </c>
      <c r="D108" s="21">
        <v>14.4</v>
      </c>
    </row>
    <row r="109" spans="1:4" ht="12.75" customHeight="1">
      <c r="A109" s="58" t="s">
        <v>38</v>
      </c>
      <c r="B109" s="59" t="s">
        <v>47</v>
      </c>
      <c r="C109" s="58" t="s">
        <v>15</v>
      </c>
      <c r="D109" s="21">
        <v>10.45</v>
      </c>
    </row>
    <row r="110" spans="1:4" ht="12.75" customHeight="1">
      <c r="A110" s="58" t="s">
        <v>38</v>
      </c>
      <c r="B110" s="59" t="s">
        <v>43</v>
      </c>
      <c r="C110" s="58" t="s">
        <v>15</v>
      </c>
      <c r="D110" s="21">
        <v>6.48</v>
      </c>
    </row>
    <row r="111" spans="1:4" ht="12.75" customHeight="1">
      <c r="A111" s="58" t="s">
        <v>53</v>
      </c>
      <c r="B111" s="59" t="s">
        <v>69</v>
      </c>
      <c r="C111" s="58" t="s">
        <v>15</v>
      </c>
      <c r="D111" s="21">
        <v>6036.29</v>
      </c>
    </row>
    <row r="112" spans="1:4" ht="12.75" customHeight="1">
      <c r="A112" s="60" t="s">
        <v>53</v>
      </c>
      <c r="B112" s="61" t="s">
        <v>95</v>
      </c>
      <c r="C112" s="58" t="s">
        <v>15</v>
      </c>
      <c r="D112" s="21">
        <v>4605.67</v>
      </c>
    </row>
    <row r="113" spans="1:4" ht="12.75" customHeight="1">
      <c r="A113" s="58" t="s">
        <v>53</v>
      </c>
      <c r="B113" s="59" t="s">
        <v>71</v>
      </c>
      <c r="C113" s="58" t="s">
        <v>15</v>
      </c>
      <c r="D113" s="21">
        <v>3003.91</v>
      </c>
    </row>
    <row r="114" spans="1:4" ht="12.75" customHeight="1">
      <c r="A114" s="60" t="s">
        <v>53</v>
      </c>
      <c r="B114" s="61" t="s">
        <v>92</v>
      </c>
      <c r="C114" s="58" t="s">
        <v>15</v>
      </c>
      <c r="D114" s="21">
        <v>2804.9</v>
      </c>
    </row>
    <row r="115" spans="1:4" ht="12.75" customHeight="1">
      <c r="A115" s="60" t="s">
        <v>53</v>
      </c>
      <c r="B115" s="61" t="s">
        <v>86</v>
      </c>
      <c r="C115" s="58" t="s">
        <v>15</v>
      </c>
      <c r="D115" s="21">
        <v>2355.55</v>
      </c>
    </row>
    <row r="116" spans="1:4" ht="12.75" customHeight="1">
      <c r="A116" s="60" t="s">
        <v>53</v>
      </c>
      <c r="B116" s="61" t="s">
        <v>89</v>
      </c>
      <c r="C116" s="58" t="s">
        <v>15</v>
      </c>
      <c r="D116" s="21">
        <v>1905.2</v>
      </c>
    </row>
    <row r="117" spans="1:4" ht="12.75" customHeight="1">
      <c r="A117" s="58" t="s">
        <v>53</v>
      </c>
      <c r="B117" s="59" t="s">
        <v>73</v>
      </c>
      <c r="C117" s="58" t="s">
        <v>15</v>
      </c>
      <c r="D117" s="21">
        <v>1329.69</v>
      </c>
    </row>
    <row r="118" spans="1:4" ht="12.75" customHeight="1">
      <c r="A118" s="58" t="s">
        <v>53</v>
      </c>
      <c r="B118" s="59" t="s">
        <v>57</v>
      </c>
      <c r="C118" s="58" t="s">
        <v>15</v>
      </c>
      <c r="D118" s="21">
        <v>955.3</v>
      </c>
    </row>
    <row r="119" spans="1:4" ht="12.75" customHeight="1">
      <c r="A119" s="60" t="s">
        <v>53</v>
      </c>
      <c r="B119" s="61" t="s">
        <v>91</v>
      </c>
      <c r="C119" s="58" t="s">
        <v>15</v>
      </c>
      <c r="D119" s="21">
        <v>735.63</v>
      </c>
    </row>
    <row r="120" spans="1:4" ht="12.75" customHeight="1">
      <c r="A120" s="60" t="s">
        <v>53</v>
      </c>
      <c r="B120" s="61" t="s">
        <v>87</v>
      </c>
      <c r="C120" s="58" t="s">
        <v>15</v>
      </c>
      <c r="D120" s="21">
        <v>543.6</v>
      </c>
    </row>
    <row r="121" spans="1:4" ht="12.75" customHeight="1">
      <c r="A121" s="58" t="s">
        <v>53</v>
      </c>
      <c r="B121" s="59" t="s">
        <v>82</v>
      </c>
      <c r="C121" s="58" t="s">
        <v>15</v>
      </c>
      <c r="D121" s="21">
        <v>523.04</v>
      </c>
    </row>
    <row r="122" spans="1:4" ht="12.75" customHeight="1">
      <c r="A122" s="60" t="s">
        <v>53</v>
      </c>
      <c r="B122" s="61" t="s">
        <v>94</v>
      </c>
      <c r="C122" s="58" t="s">
        <v>15</v>
      </c>
      <c r="D122" s="21">
        <v>393.63</v>
      </c>
    </row>
    <row r="123" spans="1:4" ht="12.75" customHeight="1">
      <c r="A123" s="58" t="s">
        <v>53</v>
      </c>
      <c r="B123" s="59" t="s">
        <v>62</v>
      </c>
      <c r="C123" s="58" t="s">
        <v>15</v>
      </c>
      <c r="D123" s="21">
        <v>378.21</v>
      </c>
    </row>
    <row r="124" spans="1:4" ht="12.75" customHeight="1">
      <c r="A124" s="58" t="s">
        <v>53</v>
      </c>
      <c r="B124" s="59" t="s">
        <v>84</v>
      </c>
      <c r="C124" s="58" t="s">
        <v>15</v>
      </c>
      <c r="D124" s="21">
        <v>376.07</v>
      </c>
    </row>
    <row r="125" spans="1:4" ht="12.75" customHeight="1">
      <c r="A125" s="58" t="s">
        <v>53</v>
      </c>
      <c r="B125" s="59" t="s">
        <v>56</v>
      </c>
      <c r="C125" s="58" t="s">
        <v>15</v>
      </c>
      <c r="D125" s="21">
        <v>286.56</v>
      </c>
    </row>
    <row r="126" spans="1:4" ht="12.75" customHeight="1">
      <c r="A126" s="60" t="s">
        <v>53</v>
      </c>
      <c r="B126" s="61" t="s">
        <v>97</v>
      </c>
      <c r="C126" s="58" t="s">
        <v>15</v>
      </c>
      <c r="D126" s="21">
        <v>276.53</v>
      </c>
    </row>
    <row r="127" spans="1:4" ht="12.75" customHeight="1">
      <c r="A127" s="58" t="s">
        <v>53</v>
      </c>
      <c r="B127" s="59" t="s">
        <v>68</v>
      </c>
      <c r="C127" s="58" t="s">
        <v>15</v>
      </c>
      <c r="D127" s="21">
        <v>225.83</v>
      </c>
    </row>
    <row r="128" spans="1:4" ht="12.75" customHeight="1">
      <c r="A128" s="58" t="s">
        <v>53</v>
      </c>
      <c r="B128" s="59" t="s">
        <v>65</v>
      </c>
      <c r="C128" s="58" t="s">
        <v>15</v>
      </c>
      <c r="D128" s="21">
        <v>208.4</v>
      </c>
    </row>
    <row r="129" spans="1:4" ht="12.75" customHeight="1">
      <c r="A129" s="60" t="s">
        <v>53</v>
      </c>
      <c r="B129" s="61" t="s">
        <v>90</v>
      </c>
      <c r="C129" s="58" t="s">
        <v>15</v>
      </c>
      <c r="D129" s="21">
        <v>155.34</v>
      </c>
    </row>
    <row r="130" spans="1:4" ht="12.75" customHeight="1">
      <c r="A130" s="58" t="s">
        <v>53</v>
      </c>
      <c r="B130" s="59" t="s">
        <v>60</v>
      </c>
      <c r="C130" s="58" t="s">
        <v>15</v>
      </c>
      <c r="D130" s="21">
        <v>145.9</v>
      </c>
    </row>
    <row r="131" spans="1:4" ht="12.75" customHeight="1">
      <c r="A131" s="58" t="s">
        <v>53</v>
      </c>
      <c r="B131" s="59" t="s">
        <v>81</v>
      </c>
      <c r="C131" s="58" t="s">
        <v>15</v>
      </c>
      <c r="D131" s="21">
        <v>145.75</v>
      </c>
    </row>
    <row r="132" spans="1:4" ht="12.75" customHeight="1">
      <c r="A132" s="58" t="s">
        <v>53</v>
      </c>
      <c r="B132" s="59" t="s">
        <v>63</v>
      </c>
      <c r="C132" s="58" t="s">
        <v>15</v>
      </c>
      <c r="D132" s="21">
        <v>131.72</v>
      </c>
    </row>
    <row r="133" spans="1:4" ht="12.75" customHeight="1">
      <c r="A133" s="58" t="s">
        <v>53</v>
      </c>
      <c r="B133" s="59" t="s">
        <v>61</v>
      </c>
      <c r="C133" s="58" t="s">
        <v>15</v>
      </c>
      <c r="D133" s="21">
        <v>118.12</v>
      </c>
    </row>
    <row r="134" spans="1:4" ht="12.75" customHeight="1">
      <c r="A134" s="58" t="s">
        <v>53</v>
      </c>
      <c r="B134" s="59" t="s">
        <v>83</v>
      </c>
      <c r="C134" s="58" t="s">
        <v>15</v>
      </c>
      <c r="D134" s="21">
        <v>115.68</v>
      </c>
    </row>
    <row r="135" spans="1:4" ht="12.75" customHeight="1">
      <c r="A135" s="58" t="s">
        <v>53</v>
      </c>
      <c r="B135" s="59" t="s">
        <v>66</v>
      </c>
      <c r="C135" s="58" t="s">
        <v>15</v>
      </c>
      <c r="D135" s="21">
        <v>100.44</v>
      </c>
    </row>
    <row r="136" spans="1:4" ht="12.75" customHeight="1">
      <c r="A136" s="60" t="s">
        <v>53</v>
      </c>
      <c r="B136" s="61" t="s">
        <v>85</v>
      </c>
      <c r="C136" s="58" t="s">
        <v>15</v>
      </c>
      <c r="D136" s="21">
        <v>83.99</v>
      </c>
    </row>
    <row r="137" spans="1:4" ht="12.75" customHeight="1">
      <c r="A137" s="60" t="s">
        <v>53</v>
      </c>
      <c r="B137" s="61" t="s">
        <v>93</v>
      </c>
      <c r="C137" s="58" t="s">
        <v>15</v>
      </c>
      <c r="D137" s="21">
        <v>64.79</v>
      </c>
    </row>
    <row r="138" spans="1:4" ht="12.75" customHeight="1">
      <c r="A138" s="58" t="s">
        <v>53</v>
      </c>
      <c r="B138" s="59" t="s">
        <v>78</v>
      </c>
      <c r="C138" s="58" t="s">
        <v>15</v>
      </c>
      <c r="D138" s="21">
        <v>43.58</v>
      </c>
    </row>
    <row r="139" spans="1:4" ht="12.75" customHeight="1">
      <c r="A139" s="58" t="s">
        <v>53</v>
      </c>
      <c r="B139" s="59" t="s">
        <v>76</v>
      </c>
      <c r="C139" s="58" t="s">
        <v>15</v>
      </c>
      <c r="D139" s="21">
        <v>36.12</v>
      </c>
    </row>
    <row r="140" spans="1:4" ht="12.75" customHeight="1">
      <c r="A140" s="58" t="s">
        <v>53</v>
      </c>
      <c r="B140" s="59" t="s">
        <v>77</v>
      </c>
      <c r="C140" s="58" t="s">
        <v>15</v>
      </c>
      <c r="D140" s="21">
        <v>25.08</v>
      </c>
    </row>
    <row r="141" spans="1:4" ht="12.75" customHeight="1">
      <c r="A141" s="60" t="s">
        <v>53</v>
      </c>
      <c r="B141" s="61" t="s">
        <v>96</v>
      </c>
      <c r="C141" s="58" t="s">
        <v>15</v>
      </c>
      <c r="D141" s="21">
        <v>21.12</v>
      </c>
    </row>
    <row r="142" spans="1:4" ht="12.75" customHeight="1">
      <c r="A142" s="58" t="s">
        <v>53</v>
      </c>
      <c r="B142" s="59" t="s">
        <v>67</v>
      </c>
      <c r="C142" s="58" t="s">
        <v>15</v>
      </c>
      <c r="D142" s="21">
        <v>21.03</v>
      </c>
    </row>
    <row r="143" spans="1:4" ht="12.75" customHeight="1">
      <c r="A143" s="58" t="s">
        <v>53</v>
      </c>
      <c r="B143" s="59" t="s">
        <v>75</v>
      </c>
      <c r="C143" s="58" t="s">
        <v>15</v>
      </c>
      <c r="D143" s="21">
        <v>20.55</v>
      </c>
    </row>
    <row r="144" spans="1:4" ht="12.75" customHeight="1">
      <c r="A144" s="60" t="s">
        <v>53</v>
      </c>
      <c r="B144" s="61" t="s">
        <v>88</v>
      </c>
      <c r="C144" s="58" t="s">
        <v>15</v>
      </c>
      <c r="D144" s="21">
        <v>2.86</v>
      </c>
    </row>
    <row r="145" spans="1:4" ht="12.75" customHeight="1">
      <c r="A145" s="60" t="s">
        <v>98</v>
      </c>
      <c r="B145" s="61" t="s">
        <v>99</v>
      </c>
      <c r="C145" s="58" t="s">
        <v>15</v>
      </c>
      <c r="D145" s="21">
        <v>3067.09</v>
      </c>
    </row>
    <row r="146" spans="1:4" ht="12.75" customHeight="1">
      <c r="A146" s="60" t="s">
        <v>98</v>
      </c>
      <c r="B146" s="61" t="s">
        <v>102</v>
      </c>
      <c r="C146" s="58" t="s">
        <v>15</v>
      </c>
      <c r="D146" s="21">
        <v>1303.95</v>
      </c>
    </row>
    <row r="147" spans="1:4" ht="12.75" customHeight="1">
      <c r="A147" s="60" t="s">
        <v>98</v>
      </c>
      <c r="B147" s="61" t="s">
        <v>101</v>
      </c>
      <c r="C147" s="58" t="s">
        <v>15</v>
      </c>
      <c r="D147" s="21">
        <v>43.69</v>
      </c>
    </row>
    <row r="148" spans="1:4" ht="12.75" customHeight="1">
      <c r="A148" s="60" t="s">
        <v>98</v>
      </c>
      <c r="B148" s="61" t="s">
        <v>106</v>
      </c>
      <c r="C148" s="58" t="s">
        <v>15</v>
      </c>
      <c r="D148" s="21">
        <v>28.58</v>
      </c>
    </row>
    <row r="149" spans="1:4" ht="12.75" customHeight="1">
      <c r="A149" s="60" t="s">
        <v>107</v>
      </c>
      <c r="B149" s="61" t="s">
        <v>108</v>
      </c>
      <c r="C149" s="58" t="s">
        <v>15</v>
      </c>
      <c r="D149" s="21">
        <v>11985.42</v>
      </c>
    </row>
    <row r="150" spans="1:4" ht="12.75" customHeight="1">
      <c r="A150" s="60" t="s">
        <v>112</v>
      </c>
      <c r="B150" s="61" t="s">
        <v>114</v>
      </c>
      <c r="C150" s="58" t="s">
        <v>15</v>
      </c>
      <c r="D150" s="21">
        <v>212.06</v>
      </c>
    </row>
    <row r="151" spans="1:4" ht="12.75" customHeight="1">
      <c r="A151" s="60" t="s">
        <v>112</v>
      </c>
      <c r="B151" s="61" t="s">
        <v>115</v>
      </c>
      <c r="C151" s="58" t="s">
        <v>15</v>
      </c>
      <c r="D151" s="21">
        <v>142.62</v>
      </c>
    </row>
    <row r="152" spans="1:4" ht="12.75" customHeight="1">
      <c r="A152" s="60" t="s">
        <v>112</v>
      </c>
      <c r="B152" s="61" t="s">
        <v>113</v>
      </c>
      <c r="C152" s="58" t="s">
        <v>15</v>
      </c>
      <c r="D152" s="21">
        <v>60.02</v>
      </c>
    </row>
    <row r="153" spans="1:4" ht="12.75" customHeight="1">
      <c r="A153" s="60" t="s">
        <v>112</v>
      </c>
      <c r="B153" s="61" t="s">
        <v>117</v>
      </c>
      <c r="C153" s="58" t="s">
        <v>15</v>
      </c>
      <c r="D153" s="21">
        <v>45.01</v>
      </c>
    </row>
    <row r="154" spans="1:4" ht="12.75" customHeight="1">
      <c r="A154" s="60" t="s">
        <v>112</v>
      </c>
      <c r="B154" s="61" t="s">
        <v>116</v>
      </c>
      <c r="C154" s="58" t="s">
        <v>15</v>
      </c>
      <c r="D154" s="21">
        <v>30.01</v>
      </c>
    </row>
    <row r="155" spans="1:4" ht="12.75" customHeight="1">
      <c r="A155" s="60" t="s">
        <v>112</v>
      </c>
      <c r="B155" s="61" t="s">
        <v>118</v>
      </c>
      <c r="C155" s="58" t="s">
        <v>15</v>
      </c>
      <c r="D155" s="21">
        <v>10.76</v>
      </c>
    </row>
    <row r="156" spans="1:4" ht="12.75" customHeight="1">
      <c r="A156" s="60" t="s">
        <v>119</v>
      </c>
      <c r="B156" s="61" t="s">
        <v>120</v>
      </c>
      <c r="C156" s="58" t="s">
        <v>15</v>
      </c>
      <c r="D156" s="21">
        <v>69.19</v>
      </c>
    </row>
    <row r="157" spans="1:4" ht="12.75" customHeight="1">
      <c r="A157" s="53" t="s">
        <v>167</v>
      </c>
      <c r="B157" s="53"/>
      <c r="C157" s="54"/>
      <c r="D157" s="55">
        <f>SUM(D88:D156)</f>
        <v>81747.42000000001</v>
      </c>
    </row>
    <row r="158" spans="1:4" ht="12.75" customHeight="1">
      <c r="A158" s="58" t="s">
        <v>10</v>
      </c>
      <c r="B158" s="59" t="s">
        <v>11</v>
      </c>
      <c r="C158" s="58" t="s">
        <v>16</v>
      </c>
      <c r="D158" s="21">
        <v>42552.43</v>
      </c>
    </row>
    <row r="159" spans="1:4" ht="12.75" customHeight="1">
      <c r="A159" s="58" t="s">
        <v>10</v>
      </c>
      <c r="B159" s="59" t="s">
        <v>31</v>
      </c>
      <c r="C159" s="58" t="s">
        <v>16</v>
      </c>
      <c r="D159" s="21">
        <v>9530.96</v>
      </c>
    </row>
    <row r="160" spans="1:4" ht="12.75" customHeight="1">
      <c r="A160" s="58" t="s">
        <v>10</v>
      </c>
      <c r="B160" s="59" t="s">
        <v>24</v>
      </c>
      <c r="C160" s="58" t="s">
        <v>16</v>
      </c>
      <c r="D160" s="21">
        <v>4069.81</v>
      </c>
    </row>
    <row r="161" spans="1:4" ht="12.75" customHeight="1">
      <c r="A161" s="58" t="s">
        <v>10</v>
      </c>
      <c r="B161" s="59" t="s">
        <v>25</v>
      </c>
      <c r="C161" s="58" t="s">
        <v>16</v>
      </c>
      <c r="D161" s="21">
        <v>3919.84</v>
      </c>
    </row>
    <row r="162" spans="1:4" ht="12.75" customHeight="1">
      <c r="A162" s="58" t="s">
        <v>35</v>
      </c>
      <c r="B162" s="59" t="s">
        <v>36</v>
      </c>
      <c r="C162" s="58" t="s">
        <v>16</v>
      </c>
      <c r="D162" s="21">
        <v>13802.42</v>
      </c>
    </row>
    <row r="163" spans="1:4" ht="12.75" customHeight="1">
      <c r="A163" s="58" t="s">
        <v>53</v>
      </c>
      <c r="B163" s="59" t="s">
        <v>69</v>
      </c>
      <c r="C163" s="58" t="s">
        <v>16</v>
      </c>
      <c r="D163" s="21">
        <v>20770.18</v>
      </c>
    </row>
    <row r="164" spans="1:4" ht="12.75" customHeight="1">
      <c r="A164" s="60" t="s">
        <v>53</v>
      </c>
      <c r="B164" s="61" t="s">
        <v>92</v>
      </c>
      <c r="C164" s="58" t="s">
        <v>16</v>
      </c>
      <c r="D164" s="21">
        <v>15822.32</v>
      </c>
    </row>
    <row r="165" spans="1:4" ht="12.75" customHeight="1">
      <c r="A165" s="60" t="s">
        <v>53</v>
      </c>
      <c r="B165" s="61" t="s">
        <v>95</v>
      </c>
      <c r="C165" s="58" t="s">
        <v>16</v>
      </c>
      <c r="D165" s="21">
        <v>4720.74</v>
      </c>
    </row>
    <row r="166" spans="1:4" ht="12.75" customHeight="1">
      <c r="A166" s="60" t="s">
        <v>53</v>
      </c>
      <c r="B166" s="61" t="s">
        <v>94</v>
      </c>
      <c r="C166" s="58" t="s">
        <v>16</v>
      </c>
      <c r="D166" s="21">
        <v>4604.79</v>
      </c>
    </row>
    <row r="167" spans="1:4" ht="12.75" customHeight="1">
      <c r="A167" s="58" t="s">
        <v>53</v>
      </c>
      <c r="B167" s="59" t="s">
        <v>56</v>
      </c>
      <c r="C167" s="58" t="s">
        <v>16</v>
      </c>
      <c r="D167" s="21">
        <v>4438.41</v>
      </c>
    </row>
    <row r="168" spans="1:4" ht="12.75" customHeight="1">
      <c r="A168" s="60" t="s">
        <v>53</v>
      </c>
      <c r="B168" s="61" t="s">
        <v>86</v>
      </c>
      <c r="C168" s="58" t="s">
        <v>16</v>
      </c>
      <c r="D168" s="21">
        <v>4372.62</v>
      </c>
    </row>
    <row r="169" spans="1:4" ht="12.75" customHeight="1">
      <c r="A169" s="58" t="s">
        <v>53</v>
      </c>
      <c r="B169" s="59" t="s">
        <v>81</v>
      </c>
      <c r="C169" s="58" t="s">
        <v>16</v>
      </c>
      <c r="D169" s="21">
        <v>3594.25</v>
      </c>
    </row>
    <row r="170" spans="1:4" ht="12.75" customHeight="1">
      <c r="A170" s="58" t="s">
        <v>53</v>
      </c>
      <c r="B170" s="59" t="s">
        <v>65</v>
      </c>
      <c r="C170" s="58" t="s">
        <v>16</v>
      </c>
      <c r="D170" s="21">
        <v>2961.43</v>
      </c>
    </row>
    <row r="171" spans="1:4" ht="12.75" customHeight="1">
      <c r="A171" s="60" t="s">
        <v>53</v>
      </c>
      <c r="B171" s="61" t="s">
        <v>91</v>
      </c>
      <c r="C171" s="58" t="s">
        <v>16</v>
      </c>
      <c r="D171" s="21">
        <v>2054.94</v>
      </c>
    </row>
    <row r="172" spans="1:4" ht="12.75" customHeight="1">
      <c r="A172" s="53" t="s">
        <v>168</v>
      </c>
      <c r="B172" s="53"/>
      <c r="C172" s="54"/>
      <c r="D172" s="55">
        <f>SUM(D158:D171)</f>
        <v>137215.13999999998</v>
      </c>
    </row>
    <row r="173" spans="1:4" ht="12.75" customHeight="1">
      <c r="A173" s="60" t="s">
        <v>53</v>
      </c>
      <c r="B173" s="61" t="s">
        <v>92</v>
      </c>
      <c r="C173" s="58" t="s">
        <v>58</v>
      </c>
      <c r="D173" s="21">
        <v>10498</v>
      </c>
    </row>
    <row r="174" spans="1:4" ht="12.75" customHeight="1">
      <c r="A174" s="58" t="s">
        <v>53</v>
      </c>
      <c r="B174" s="59" t="s">
        <v>57</v>
      </c>
      <c r="C174" s="58" t="s">
        <v>58</v>
      </c>
      <c r="D174" s="21">
        <v>2617</v>
      </c>
    </row>
    <row r="175" spans="1:4" ht="12.75" customHeight="1">
      <c r="A175" s="58" t="s">
        <v>53</v>
      </c>
      <c r="B175" s="59" t="s">
        <v>65</v>
      </c>
      <c r="C175" s="58" t="s">
        <v>58</v>
      </c>
      <c r="D175" s="21">
        <v>600.72</v>
      </c>
    </row>
    <row r="176" spans="1:4" ht="12.75" customHeight="1">
      <c r="A176" s="54" t="s">
        <v>169</v>
      </c>
      <c r="B176" s="54"/>
      <c r="C176" s="54"/>
      <c r="D176" s="55">
        <f>SUM(D173:D175)</f>
        <v>13715.72</v>
      </c>
    </row>
    <row r="177" spans="1:4" ht="12.75" customHeight="1">
      <c r="A177" s="58" t="s">
        <v>53</v>
      </c>
      <c r="B177" s="59" t="s">
        <v>69</v>
      </c>
      <c r="C177" s="58" t="s">
        <v>59</v>
      </c>
      <c r="D177" s="21">
        <v>31758.64</v>
      </c>
    </row>
    <row r="178" spans="1:4" ht="12.75" customHeight="1">
      <c r="A178" s="58" t="s">
        <v>53</v>
      </c>
      <c r="B178" s="59" t="s">
        <v>57</v>
      </c>
      <c r="C178" s="58" t="s">
        <v>59</v>
      </c>
      <c r="D178" s="21">
        <v>6089.55</v>
      </c>
    </row>
    <row r="179" spans="1:4" ht="12.75" customHeight="1">
      <c r="A179" s="58" t="s">
        <v>53</v>
      </c>
      <c r="B179" s="59" t="s">
        <v>62</v>
      </c>
      <c r="C179" s="58" t="s">
        <v>59</v>
      </c>
      <c r="D179" s="21">
        <v>5000</v>
      </c>
    </row>
    <row r="180" spans="1:4" ht="12.75" customHeight="1">
      <c r="A180" s="54" t="s">
        <v>170</v>
      </c>
      <c r="B180" s="54"/>
      <c r="C180" s="54"/>
      <c r="D180" s="55">
        <f>SUM(D177:D179)</f>
        <v>42848.19</v>
      </c>
    </row>
    <row r="181" spans="1:4" ht="12.75" customHeight="1">
      <c r="A181" s="54" t="s">
        <v>171</v>
      </c>
      <c r="B181" s="54"/>
      <c r="C181" s="54"/>
      <c r="D181" s="55">
        <v>11089.55</v>
      </c>
    </row>
    <row r="182" spans="1:4" ht="12.75" customHeight="1">
      <c r="A182" s="58" t="s">
        <v>53</v>
      </c>
      <c r="B182" s="59" t="s">
        <v>69</v>
      </c>
      <c r="C182" s="58" t="s">
        <v>70</v>
      </c>
      <c r="D182" s="21">
        <v>15966.08</v>
      </c>
    </row>
    <row r="183" spans="1:4" ht="12.75" customHeight="1">
      <c r="A183" s="58" t="s">
        <v>53</v>
      </c>
      <c r="B183" s="59" t="s">
        <v>81</v>
      </c>
      <c r="C183" s="58" t="s">
        <v>70</v>
      </c>
      <c r="D183" s="21">
        <v>5195.53</v>
      </c>
    </row>
    <row r="184" spans="1:4" ht="12.75" customHeight="1">
      <c r="A184" s="53" t="s">
        <v>172</v>
      </c>
      <c r="B184" s="53"/>
      <c r="C184" s="54"/>
      <c r="D184" s="55">
        <f>SUM(D182:D183)</f>
        <v>21161.61</v>
      </c>
    </row>
    <row r="185" spans="1:4" ht="12.75" customHeight="1">
      <c r="A185" s="48" t="s">
        <v>173</v>
      </c>
      <c r="B185" s="48"/>
      <c r="C185" s="49"/>
      <c r="D185" s="52">
        <f>D15+D34+D49+D52+D73+D87+D157+D172+D176+D180+D184</f>
        <v>2433322.43</v>
      </c>
    </row>
    <row r="186" spans="3:4" ht="12.75" customHeight="1">
      <c r="C186" s="4"/>
      <c r="D186" s="1"/>
    </row>
    <row r="187" spans="3:4" ht="12.75" customHeight="1">
      <c r="C187" s="4"/>
      <c r="D187" s="1"/>
    </row>
    <row r="188" spans="3:4" ht="12.75" customHeight="1">
      <c r="C188" s="4"/>
      <c r="D188" s="1"/>
    </row>
    <row r="189" spans="3:4" ht="12.75" customHeight="1">
      <c r="C189" s="4"/>
      <c r="D189" s="1"/>
    </row>
    <row r="190" spans="3:4" ht="12.75" customHeight="1">
      <c r="C190" s="4"/>
      <c r="D190" s="1"/>
    </row>
    <row r="191" spans="3:4" ht="12.75" customHeight="1">
      <c r="C191" s="4"/>
      <c r="D191" s="1"/>
    </row>
    <row r="192" spans="3:4" ht="12.75" customHeight="1">
      <c r="C192" s="4"/>
      <c r="D192" s="1"/>
    </row>
    <row r="193" spans="3:4" ht="12.75" customHeight="1">
      <c r="C193" s="4"/>
      <c r="D193" s="1"/>
    </row>
    <row r="194" spans="3:4" ht="12.75" customHeight="1">
      <c r="C194" s="4"/>
      <c r="D194" s="1"/>
    </row>
    <row r="195" spans="3:4" ht="12.75" customHeight="1">
      <c r="C195" s="4"/>
      <c r="D195" s="1"/>
    </row>
    <row r="196" spans="3:4" ht="12.75" customHeight="1">
      <c r="C196" s="4"/>
      <c r="D196" s="1"/>
    </row>
    <row r="197" spans="3:4" ht="12.75" customHeight="1">
      <c r="C197" s="4"/>
      <c r="D197" s="1"/>
    </row>
    <row r="198" spans="3:4" ht="12.75" customHeight="1">
      <c r="C198" s="4"/>
      <c r="D198" s="1"/>
    </row>
    <row r="199" spans="3:4" ht="12.75" customHeight="1">
      <c r="C199" s="4"/>
      <c r="D199" s="1"/>
    </row>
    <row r="200" spans="3:4" ht="12.75" customHeight="1">
      <c r="C200" s="4"/>
      <c r="D200" s="1"/>
    </row>
    <row r="201" spans="3:4" ht="12.75" customHeight="1">
      <c r="C201" s="4"/>
      <c r="D201" s="1"/>
    </row>
    <row r="202" spans="3:4" ht="12.75" customHeight="1">
      <c r="C202" s="4"/>
      <c r="D202" s="1"/>
    </row>
    <row r="203" spans="3:4" ht="12.75" customHeight="1">
      <c r="C203" s="4"/>
      <c r="D203" s="1"/>
    </row>
    <row r="204" spans="3:4" ht="12.75" customHeight="1">
      <c r="C204" s="4"/>
      <c r="D204" s="1"/>
    </row>
    <row r="205" spans="3:4" ht="12.75" customHeight="1">
      <c r="C205" s="4"/>
      <c r="D205" s="1"/>
    </row>
    <row r="206" spans="3:4" ht="12.75" customHeight="1">
      <c r="C206" s="4"/>
      <c r="D206" s="1"/>
    </row>
    <row r="207" spans="3:4" ht="12.75" customHeight="1">
      <c r="C207" s="4"/>
      <c r="D207" s="1"/>
    </row>
    <row r="208" spans="3:4" ht="12.75" customHeight="1">
      <c r="C208" s="4"/>
      <c r="D208" s="1"/>
    </row>
    <row r="209" spans="3:4" ht="12.75" customHeight="1">
      <c r="C209" s="4"/>
      <c r="D209" s="1"/>
    </row>
    <row r="210" spans="3:4" ht="12.75" customHeight="1">
      <c r="C210" s="4"/>
      <c r="D210" s="1"/>
    </row>
    <row r="211" spans="3:4" ht="12.75" customHeight="1">
      <c r="C211" s="4"/>
      <c r="D211" s="1"/>
    </row>
    <row r="212" spans="3:4" ht="12.75" customHeight="1">
      <c r="C212" s="4"/>
      <c r="D212" s="1"/>
    </row>
    <row r="213" spans="3:4" ht="12.75" customHeight="1">
      <c r="C213" s="4"/>
      <c r="D213" s="1"/>
    </row>
    <row r="214" spans="3:4" ht="12.75" customHeight="1">
      <c r="C214" s="4"/>
      <c r="D214" s="1"/>
    </row>
    <row r="215" spans="3:4" ht="12.75" customHeight="1">
      <c r="C215" s="4"/>
      <c r="D215" s="1"/>
    </row>
    <row r="216" spans="3:4" ht="12.75" customHeight="1">
      <c r="C216" s="4"/>
      <c r="D216" s="1"/>
    </row>
    <row r="217" spans="3:4" ht="12.75" customHeight="1">
      <c r="C217" s="4"/>
      <c r="D217" s="1"/>
    </row>
    <row r="218" spans="3:4" ht="12.75" customHeight="1">
      <c r="C218" s="4"/>
      <c r="D218" s="1"/>
    </row>
    <row r="219" spans="3:4" ht="12.75" customHeight="1">
      <c r="C219" s="4"/>
      <c r="D219" s="1"/>
    </row>
    <row r="220" spans="3:4" ht="12.75" customHeight="1">
      <c r="C220" s="4"/>
      <c r="D220" s="1"/>
    </row>
    <row r="221" spans="3:4" ht="12.75" customHeight="1">
      <c r="C221" s="4"/>
      <c r="D221" s="1"/>
    </row>
    <row r="222" spans="3:4" ht="12.75" customHeight="1">
      <c r="C222" s="4"/>
      <c r="D222" s="1"/>
    </row>
    <row r="223" spans="3:4" ht="12.75" customHeight="1">
      <c r="C223" s="4"/>
      <c r="D223" s="1"/>
    </row>
    <row r="224" spans="3:4" ht="12.75" customHeight="1">
      <c r="C224" s="4"/>
      <c r="D224" s="1"/>
    </row>
    <row r="225" spans="3:4" ht="12.75" customHeight="1">
      <c r="C225" s="4"/>
      <c r="D225" s="1"/>
    </row>
    <row r="226" spans="3:4" ht="12.75" customHeight="1">
      <c r="C226" s="4"/>
      <c r="D226" s="1"/>
    </row>
    <row r="227" spans="3:4" ht="12.75" customHeight="1">
      <c r="C227" s="4"/>
      <c r="D227" s="1"/>
    </row>
    <row r="228" spans="3:4" ht="12.75" customHeight="1">
      <c r="C228" s="4"/>
      <c r="D228" s="1"/>
    </row>
    <row r="229" spans="3:4" ht="12.75" customHeight="1">
      <c r="C229" s="4"/>
      <c r="D229" s="1"/>
    </row>
    <row r="230" spans="3:4" ht="12.75" customHeight="1">
      <c r="C230" s="4"/>
      <c r="D230" s="1"/>
    </row>
    <row r="231" spans="3:4" ht="12.75" customHeight="1">
      <c r="C231" s="4"/>
      <c r="D231" s="1"/>
    </row>
    <row r="232" spans="3:4" ht="12.75" customHeight="1">
      <c r="C232" s="4"/>
      <c r="D232" s="1"/>
    </row>
    <row r="233" spans="3:4" ht="12.75" customHeight="1">
      <c r="C233" s="4"/>
      <c r="D233" s="1"/>
    </row>
    <row r="234" spans="3:4" ht="12.75" customHeight="1">
      <c r="C234" s="4"/>
      <c r="D234" s="1"/>
    </row>
    <row r="235" spans="3:4" ht="12.75" customHeight="1">
      <c r="C235" s="4"/>
      <c r="D235" s="1"/>
    </row>
    <row r="236" spans="3:4" ht="12.75" customHeight="1">
      <c r="C236" s="4"/>
      <c r="D236" s="1"/>
    </row>
    <row r="237" spans="3:4" ht="12.75" customHeight="1">
      <c r="C237" s="4"/>
      <c r="D237" s="1"/>
    </row>
    <row r="238" spans="3:4" ht="12.75" customHeight="1">
      <c r="C238" s="4"/>
      <c r="D238" s="1"/>
    </row>
    <row r="239" spans="3:4" ht="12.75" customHeight="1">
      <c r="C239" s="4"/>
      <c r="D239" s="1"/>
    </row>
    <row r="240" spans="3:4" ht="12.75" customHeight="1">
      <c r="C240" s="4"/>
      <c r="D240" s="1"/>
    </row>
    <row r="241" spans="3:4" ht="12.75" customHeight="1">
      <c r="C241" s="4"/>
      <c r="D241" s="1"/>
    </row>
    <row r="242" spans="3:4" ht="12.75" customHeight="1">
      <c r="C242" s="4"/>
      <c r="D242" s="1"/>
    </row>
    <row r="243" spans="3:4" ht="12.75" customHeight="1">
      <c r="C243" s="4"/>
      <c r="D243" s="1"/>
    </row>
    <row r="244" spans="3:4" ht="12.75" customHeight="1">
      <c r="C244" s="4"/>
      <c r="D244" s="1"/>
    </row>
    <row r="245" spans="3:4" ht="12.75" customHeight="1">
      <c r="C245" s="4"/>
      <c r="D245" s="1"/>
    </row>
    <row r="246" spans="3:4" ht="12.75" customHeight="1">
      <c r="C246" s="4"/>
      <c r="D246" s="1"/>
    </row>
    <row r="247" spans="3:4" ht="12.75" customHeight="1">
      <c r="C247" s="4"/>
      <c r="D247" s="1"/>
    </row>
    <row r="248" spans="3:4" ht="12.75" customHeight="1">
      <c r="C248" s="4"/>
      <c r="D248" s="1"/>
    </row>
    <row r="249" spans="3:4" ht="12.75" customHeight="1">
      <c r="C249" s="4"/>
      <c r="D249" s="1"/>
    </row>
    <row r="250" spans="3:4" ht="12.75" customHeight="1">
      <c r="C250" s="4"/>
      <c r="D250" s="1"/>
    </row>
    <row r="251" spans="3:4" ht="12.75" customHeight="1">
      <c r="C251" s="4"/>
      <c r="D251" s="1"/>
    </row>
    <row r="252" spans="3:4" ht="12.75" customHeight="1">
      <c r="C252" s="4"/>
      <c r="D252" s="1"/>
    </row>
    <row r="253" spans="3:4" ht="12.75" customHeight="1">
      <c r="C253" s="4"/>
      <c r="D253" s="1"/>
    </row>
    <row r="254" spans="3:4" ht="12.75" customHeight="1">
      <c r="C254" s="4"/>
      <c r="D254" s="1"/>
    </row>
    <row r="255" spans="3:4" ht="12.75" customHeight="1">
      <c r="C255" s="4"/>
      <c r="D255" s="1"/>
    </row>
    <row r="256" spans="3:4" ht="12.75" customHeight="1">
      <c r="C256" s="4"/>
      <c r="D256" s="1"/>
    </row>
    <row r="257" spans="3:4" ht="12.75" customHeight="1">
      <c r="C257" s="4"/>
      <c r="D257" s="1"/>
    </row>
    <row r="258" spans="3:4" ht="12.75" customHeight="1">
      <c r="C258" s="4"/>
      <c r="D258" s="1"/>
    </row>
    <row r="259" spans="3:4" ht="12.75" customHeight="1">
      <c r="C259" s="4"/>
      <c r="D259" s="1"/>
    </row>
    <row r="260" spans="3:4" ht="12.75" customHeight="1">
      <c r="C260" s="4"/>
      <c r="D260" s="1"/>
    </row>
    <row r="261" spans="3:4" ht="12.75" customHeight="1">
      <c r="C261" s="4"/>
      <c r="D261" s="1"/>
    </row>
    <row r="262" spans="3:4" ht="12.75" customHeight="1">
      <c r="C262" s="4"/>
      <c r="D262" s="1"/>
    </row>
    <row r="263" spans="3:4" ht="12.75" customHeight="1">
      <c r="C263" s="4"/>
      <c r="D263" s="1"/>
    </row>
    <row r="264" spans="3:4" ht="12.75" customHeight="1">
      <c r="C264" s="4"/>
      <c r="D264" s="1"/>
    </row>
    <row r="265" spans="3:4" ht="12.75" customHeight="1">
      <c r="C265" s="4"/>
      <c r="D265" s="1"/>
    </row>
    <row r="266" spans="3:4" ht="12.75" customHeight="1">
      <c r="C266" s="4"/>
      <c r="D266" s="1"/>
    </row>
    <row r="267" spans="3:4" ht="12.75" customHeight="1">
      <c r="C267" s="4"/>
      <c r="D267" s="1"/>
    </row>
    <row r="268" spans="3:4" ht="12.75" customHeight="1">
      <c r="C268" s="4"/>
      <c r="D268" s="1"/>
    </row>
    <row r="269" spans="3:4" ht="12.75" customHeight="1">
      <c r="C269" s="4"/>
      <c r="D269" s="1"/>
    </row>
    <row r="270" spans="3:4" ht="12.75" customHeight="1">
      <c r="C270" s="4"/>
      <c r="D270" s="1"/>
    </row>
    <row r="271" spans="3:4" ht="12.75" customHeight="1">
      <c r="C271" s="4"/>
      <c r="D271" s="1"/>
    </row>
    <row r="272" spans="3:4" ht="12.75" customHeight="1">
      <c r="C272" s="4"/>
      <c r="D272" s="1"/>
    </row>
    <row r="273" spans="3:4" ht="12.75" customHeight="1">
      <c r="C273" s="4"/>
      <c r="D273" s="1"/>
    </row>
    <row r="274" spans="3:4" ht="12.75" customHeight="1">
      <c r="C274" s="4"/>
      <c r="D274" s="1"/>
    </row>
    <row r="275" spans="3:4" ht="12.75" customHeight="1">
      <c r="C275" s="4"/>
      <c r="D275" s="1"/>
    </row>
    <row r="276" spans="3:4" ht="12.75" customHeight="1">
      <c r="C276" s="4"/>
      <c r="D276" s="1"/>
    </row>
    <row r="277" spans="3:4" ht="12.75" customHeight="1">
      <c r="C277" s="4"/>
      <c r="D277" s="1"/>
    </row>
    <row r="278" spans="3:4" ht="12.75" customHeight="1">
      <c r="C278" s="4"/>
      <c r="D278" s="1"/>
    </row>
    <row r="279" spans="3:4" ht="12.75" customHeight="1">
      <c r="C279" s="4"/>
      <c r="D279" s="1"/>
    </row>
    <row r="280" spans="3:4" ht="12.75" customHeight="1">
      <c r="C280" s="4"/>
      <c r="D280" s="1"/>
    </row>
    <row r="281" spans="3:4" ht="12.75" customHeight="1">
      <c r="C281" s="4"/>
      <c r="D281" s="1"/>
    </row>
    <row r="282" spans="3:4" ht="12.75" customHeight="1">
      <c r="C282" s="4"/>
      <c r="D282" s="1"/>
    </row>
    <row r="283" spans="3:4" ht="12.75" customHeight="1">
      <c r="C283" s="4"/>
      <c r="D283" s="1"/>
    </row>
    <row r="284" spans="3:4" ht="12.75" customHeight="1">
      <c r="C284" s="4"/>
      <c r="D284" s="1"/>
    </row>
    <row r="285" spans="3:4" ht="12.75" customHeight="1">
      <c r="C285" s="4"/>
      <c r="D285" s="1"/>
    </row>
    <row r="286" spans="3:4" ht="12.75" customHeight="1">
      <c r="C286" s="4"/>
      <c r="D286" s="1"/>
    </row>
    <row r="287" spans="3:4" ht="12.75" customHeight="1">
      <c r="C287" s="4"/>
      <c r="D287" s="1"/>
    </row>
    <row r="288" spans="3:4" ht="12.75" customHeight="1">
      <c r="C288" s="4"/>
      <c r="D288" s="1"/>
    </row>
    <row r="289" spans="3:4" ht="12.75" customHeight="1">
      <c r="C289" s="4"/>
      <c r="D289" s="1"/>
    </row>
    <row r="290" spans="3:4" ht="12.75" customHeight="1">
      <c r="C290" s="4"/>
      <c r="D290" s="1"/>
    </row>
    <row r="291" spans="3:4" ht="12.75" customHeight="1">
      <c r="C291" s="4"/>
      <c r="D291" s="1"/>
    </row>
    <row r="292" spans="3:4" ht="12.75" customHeight="1">
      <c r="C292" s="4"/>
      <c r="D292" s="1"/>
    </row>
    <row r="293" spans="3:4" ht="12.75" customHeight="1">
      <c r="C293" s="4"/>
      <c r="D293" s="1"/>
    </row>
    <row r="294" spans="3:4" ht="12.75" customHeight="1">
      <c r="C294" s="4"/>
      <c r="D294" s="1"/>
    </row>
    <row r="295" spans="3:4" ht="12.75" customHeight="1">
      <c r="C295" s="4"/>
      <c r="D295" s="1"/>
    </row>
    <row r="296" spans="3:4" ht="12.75" customHeight="1">
      <c r="C296" s="4"/>
      <c r="D296" s="1"/>
    </row>
    <row r="297" spans="3:4" ht="12.75" customHeight="1">
      <c r="C297" s="4"/>
      <c r="D297" s="1"/>
    </row>
    <row r="298" spans="3:4" ht="12.75" customHeight="1">
      <c r="C298" s="4"/>
      <c r="D298" s="1"/>
    </row>
    <row r="299" spans="3:4" ht="12.75" customHeight="1">
      <c r="C299" s="4"/>
      <c r="D299" s="1"/>
    </row>
    <row r="300" spans="3:4" ht="12.75" customHeight="1">
      <c r="C300" s="4"/>
      <c r="D300" s="1"/>
    </row>
    <row r="301" spans="3:4" ht="12.75" customHeight="1">
      <c r="C301" s="4"/>
      <c r="D301" s="1"/>
    </row>
    <row r="302" spans="3:4" ht="12.75" customHeight="1">
      <c r="C302" s="4"/>
      <c r="D302" s="1"/>
    </row>
    <row r="303" spans="3:4" ht="12.75" customHeight="1">
      <c r="C303" s="4"/>
      <c r="D303" s="1"/>
    </row>
    <row r="304" spans="3:4" ht="12.75" customHeight="1">
      <c r="C304" s="4"/>
      <c r="D304" s="1"/>
    </row>
    <row r="305" spans="3:4" ht="12.75" customHeight="1">
      <c r="C305" s="4"/>
      <c r="D305" s="1"/>
    </row>
    <row r="306" spans="3:4" ht="12.75" customHeight="1">
      <c r="C306" s="4"/>
      <c r="D306" s="1"/>
    </row>
    <row r="307" spans="3:4" ht="12.75" customHeight="1">
      <c r="C307" s="4"/>
      <c r="D307" s="1"/>
    </row>
    <row r="308" spans="3:4" ht="12.75" customHeight="1">
      <c r="C308" s="4"/>
      <c r="D308" s="1"/>
    </row>
    <row r="309" spans="3:4" ht="12.75" customHeight="1">
      <c r="C309" s="4"/>
      <c r="D309" s="1"/>
    </row>
    <row r="310" spans="3:4" ht="12.75" customHeight="1">
      <c r="C310" s="4"/>
      <c r="D310" s="1"/>
    </row>
    <row r="311" spans="3:4" ht="12.75" customHeight="1">
      <c r="C311" s="4"/>
      <c r="D311" s="1"/>
    </row>
    <row r="312" spans="3:4" ht="12.75" customHeight="1">
      <c r="C312" s="4"/>
      <c r="D312" s="1"/>
    </row>
    <row r="313" spans="3:4" ht="12.75" customHeight="1">
      <c r="C313" s="4"/>
      <c r="D313" s="1"/>
    </row>
    <row r="314" spans="3:4" ht="12.75" customHeight="1">
      <c r="C314" s="4"/>
      <c r="D314" s="1"/>
    </row>
    <row r="315" spans="3:4" ht="12.75" customHeight="1">
      <c r="C315" s="4"/>
      <c r="D315" s="1"/>
    </row>
    <row r="316" spans="3:4" ht="12.75" customHeight="1">
      <c r="C316" s="4"/>
      <c r="D316" s="1"/>
    </row>
    <row r="317" spans="3:4" ht="12.75" customHeight="1">
      <c r="C317" s="4"/>
      <c r="D317" s="1"/>
    </row>
    <row r="318" spans="3:4" ht="12.75" customHeight="1">
      <c r="C318" s="4"/>
      <c r="D318" s="1"/>
    </row>
    <row r="319" spans="3:4" ht="12.75" customHeight="1">
      <c r="C319" s="4"/>
      <c r="D319" s="1"/>
    </row>
    <row r="320" spans="3:4" ht="12.75" customHeight="1">
      <c r="C320" s="4"/>
      <c r="D320" s="1"/>
    </row>
    <row r="321" spans="3:4" ht="12.75" customHeight="1">
      <c r="C321" s="4"/>
      <c r="D321" s="1"/>
    </row>
    <row r="322" spans="3:4" ht="12.75" customHeight="1">
      <c r="C322" s="4"/>
      <c r="D322" s="1"/>
    </row>
    <row r="323" spans="3:4" ht="12.75" customHeight="1">
      <c r="C323" s="4"/>
      <c r="D323" s="1"/>
    </row>
    <row r="324" spans="3:4" ht="12.75" customHeight="1">
      <c r="C324" s="4"/>
      <c r="D324" s="1"/>
    </row>
    <row r="325" spans="3:4" ht="12.75" customHeight="1">
      <c r="C325" s="4"/>
      <c r="D325" s="1"/>
    </row>
    <row r="326" spans="3:4" ht="12.75" customHeight="1">
      <c r="C326" s="4"/>
      <c r="D326" s="1"/>
    </row>
    <row r="327" spans="3:4" ht="12.75" customHeight="1">
      <c r="C327" s="4"/>
      <c r="D327" s="1"/>
    </row>
    <row r="328" spans="3:4" ht="12.75" customHeight="1">
      <c r="C328" s="4"/>
      <c r="D328" s="1"/>
    </row>
    <row r="329" spans="3:4" ht="12.75" customHeight="1">
      <c r="C329" s="4"/>
      <c r="D329" s="1"/>
    </row>
    <row r="330" spans="3:4" ht="12.75" customHeight="1">
      <c r="C330" s="4"/>
      <c r="D330" s="1"/>
    </row>
    <row r="331" spans="3:4" ht="12.75" customHeight="1">
      <c r="C331" s="4"/>
      <c r="D331" s="1"/>
    </row>
    <row r="332" spans="3:4" ht="12.75" customHeight="1">
      <c r="C332" s="4"/>
      <c r="D332" s="1"/>
    </row>
    <row r="333" spans="3:4" ht="12.75" customHeight="1">
      <c r="C333" s="4"/>
      <c r="D333" s="1"/>
    </row>
    <row r="334" spans="3:4" ht="12.75" customHeight="1">
      <c r="C334" s="4"/>
      <c r="D334" s="1"/>
    </row>
    <row r="335" spans="3:4" ht="12.75" customHeight="1">
      <c r="C335" s="4"/>
      <c r="D335" s="1"/>
    </row>
    <row r="336" spans="3:4" ht="12.75" customHeight="1">
      <c r="C336" s="4"/>
      <c r="D336" s="1"/>
    </row>
    <row r="337" spans="3:4" ht="12.75" customHeight="1">
      <c r="C337" s="4"/>
      <c r="D337" s="1"/>
    </row>
    <row r="338" spans="3:4" ht="12.75" customHeight="1">
      <c r="C338" s="4"/>
      <c r="D338" s="1"/>
    </row>
    <row r="339" spans="3:4" ht="12.75" customHeight="1">
      <c r="C339" s="4"/>
      <c r="D339" s="1"/>
    </row>
    <row r="340" spans="3:4" ht="12.75" customHeight="1">
      <c r="C340" s="4"/>
      <c r="D340" s="1"/>
    </row>
    <row r="341" spans="3:4" ht="12.75" customHeight="1">
      <c r="C341" s="4"/>
      <c r="D341" s="1"/>
    </row>
    <row r="342" spans="3:4" ht="12.75" customHeight="1">
      <c r="C342" s="4"/>
      <c r="D342" s="1"/>
    </row>
    <row r="343" spans="3:4" ht="12.75" customHeight="1">
      <c r="C343" s="4"/>
      <c r="D343" s="1"/>
    </row>
    <row r="344" spans="3:4" ht="12.75" customHeight="1">
      <c r="C344" s="4"/>
      <c r="D344" s="1"/>
    </row>
    <row r="345" spans="3:4" ht="12.75" customHeight="1">
      <c r="C345" s="4"/>
      <c r="D345" s="1"/>
    </row>
    <row r="346" spans="3:4" ht="12.75" customHeight="1">
      <c r="C346" s="4"/>
      <c r="D346" s="1"/>
    </row>
    <row r="347" spans="3:4" ht="12.75" customHeight="1">
      <c r="C347" s="4"/>
      <c r="D347" s="1"/>
    </row>
    <row r="348" spans="3:4" ht="12.75" customHeight="1">
      <c r="C348" s="4"/>
      <c r="D348" s="1"/>
    </row>
    <row r="349" spans="3:4" ht="12.75" customHeight="1">
      <c r="C349" s="4"/>
      <c r="D349" s="1"/>
    </row>
    <row r="350" spans="3:4" ht="12.75" customHeight="1">
      <c r="C350" s="4"/>
      <c r="D350" s="1"/>
    </row>
    <row r="351" spans="3:4" ht="12.75" customHeight="1">
      <c r="C351" s="4"/>
      <c r="D351" s="1"/>
    </row>
    <row r="352" spans="3:4" ht="12.75" customHeight="1">
      <c r="C352" s="4"/>
      <c r="D352" s="1"/>
    </row>
    <row r="353" spans="3:4" ht="12.75" customHeight="1">
      <c r="C353" s="4"/>
      <c r="D353" s="1"/>
    </row>
    <row r="354" spans="3:4" ht="12.75" customHeight="1">
      <c r="C354" s="4"/>
      <c r="D354" s="1"/>
    </row>
    <row r="355" spans="3:4" ht="12.75" customHeight="1">
      <c r="C355" s="4"/>
      <c r="D355" s="1"/>
    </row>
    <row r="356" spans="3:4" ht="12.75" customHeight="1">
      <c r="C356" s="4"/>
      <c r="D356" s="1"/>
    </row>
    <row r="357" spans="3:4" ht="12.75" customHeight="1">
      <c r="C357" s="4"/>
      <c r="D357" s="1"/>
    </row>
    <row r="358" spans="3:4" ht="12.75" customHeight="1">
      <c r="C358" s="4"/>
      <c r="D358" s="1"/>
    </row>
    <row r="359" spans="3:4" ht="12.75" customHeight="1">
      <c r="C359" s="4"/>
      <c r="D359" s="1"/>
    </row>
    <row r="360" spans="3:4" ht="12.75" customHeight="1">
      <c r="C360" s="4"/>
      <c r="D360" s="1"/>
    </row>
    <row r="361" spans="3:4" ht="12.75" customHeight="1">
      <c r="C361" s="4"/>
      <c r="D361" s="1"/>
    </row>
    <row r="362" spans="3:4" ht="12.75" customHeight="1">
      <c r="C362" s="4"/>
      <c r="D362" s="1"/>
    </row>
    <row r="363" spans="3:4" ht="12.75" customHeight="1">
      <c r="C363" s="4"/>
      <c r="D363" s="1"/>
    </row>
    <row r="364" spans="3:4" ht="12.75" customHeight="1">
      <c r="C364" s="4"/>
      <c r="D364" s="1"/>
    </row>
    <row r="365" spans="3:4" ht="12.75" customHeight="1">
      <c r="C365" s="4"/>
      <c r="D365" s="1"/>
    </row>
    <row r="366" spans="3:4" ht="12.75" customHeight="1">
      <c r="C366" s="4"/>
      <c r="D366" s="1"/>
    </row>
    <row r="367" spans="3:4" ht="12.75" customHeight="1">
      <c r="C367" s="4"/>
      <c r="D367" s="1"/>
    </row>
    <row r="368" spans="3:4" ht="12.75" customHeight="1">
      <c r="C368" s="4"/>
      <c r="D368" s="1"/>
    </row>
    <row r="369" spans="3:4" ht="12.75" customHeight="1">
      <c r="C369" s="4"/>
      <c r="D369" s="1"/>
    </row>
    <row r="370" spans="3:4" ht="12.75" customHeight="1">
      <c r="C370" s="4"/>
      <c r="D370" s="1"/>
    </row>
    <row r="371" spans="3:4" ht="12.75" customHeight="1">
      <c r="C371" s="4"/>
      <c r="D371" s="1"/>
    </row>
    <row r="372" spans="3:4" ht="12.75" customHeight="1">
      <c r="C372" s="4"/>
      <c r="D372" s="1"/>
    </row>
    <row r="373" spans="3:4" ht="12.75" customHeight="1">
      <c r="C373" s="4"/>
      <c r="D373" s="1"/>
    </row>
    <row r="374" spans="3:4" ht="12.75" customHeight="1">
      <c r="C374" s="4"/>
      <c r="D374" s="1"/>
    </row>
    <row r="375" spans="3:4" ht="12.75" customHeight="1">
      <c r="C375" s="4"/>
      <c r="D375" s="1"/>
    </row>
    <row r="376" spans="3:4" ht="12.75" customHeight="1">
      <c r="C376" s="4"/>
      <c r="D376" s="1"/>
    </row>
    <row r="377" spans="3:4" ht="12.75" customHeight="1">
      <c r="C377" s="4"/>
      <c r="D377" s="1"/>
    </row>
    <row r="378" spans="3:4" ht="12.75" customHeight="1">
      <c r="C378" s="4"/>
      <c r="D378" s="1"/>
    </row>
    <row r="379" spans="3:4" ht="12.75" customHeight="1">
      <c r="C379" s="4"/>
      <c r="D379" s="1"/>
    </row>
    <row r="380" spans="3:4" ht="12.75" customHeight="1">
      <c r="C380" s="4"/>
      <c r="D380" s="1"/>
    </row>
    <row r="381" spans="3:4" ht="12.75" customHeight="1">
      <c r="C381" s="4"/>
      <c r="D381" s="1"/>
    </row>
    <row r="382" spans="3:4" ht="12.75" customHeight="1">
      <c r="C382" s="4"/>
      <c r="D382" s="1"/>
    </row>
    <row r="383" spans="3:4" ht="12.75" customHeight="1">
      <c r="C383" s="4"/>
      <c r="D383" s="1"/>
    </row>
    <row r="384" spans="3:4" ht="12.75" customHeight="1">
      <c r="C384" s="4"/>
      <c r="D384" s="1"/>
    </row>
    <row r="385" spans="3:4" ht="12.75" customHeight="1">
      <c r="C385" s="4"/>
      <c r="D385" s="1"/>
    </row>
    <row r="386" spans="3:4" ht="12.75" customHeight="1">
      <c r="C386" s="4"/>
      <c r="D386" s="1"/>
    </row>
    <row r="387" spans="3:4" ht="12.75" customHeight="1">
      <c r="C387" s="4"/>
      <c r="D387" s="1"/>
    </row>
    <row r="388" spans="3:4" ht="12.75" customHeight="1">
      <c r="C388" s="4"/>
      <c r="D388" s="1"/>
    </row>
    <row r="389" spans="3:4" ht="12.75" customHeight="1">
      <c r="C389" s="4"/>
      <c r="D389" s="1"/>
    </row>
    <row r="390" spans="3:4" ht="12.75" customHeight="1">
      <c r="C390" s="4"/>
      <c r="D390" s="1"/>
    </row>
    <row r="391" spans="3:4" ht="12.75" customHeight="1">
      <c r="C391" s="4"/>
      <c r="D391" s="1"/>
    </row>
    <row r="392" spans="3:4" ht="12.75" customHeight="1">
      <c r="C392" s="4"/>
      <c r="D392" s="1"/>
    </row>
    <row r="393" spans="3:4" ht="12.75" customHeight="1">
      <c r="C393" s="4"/>
      <c r="D393" s="1"/>
    </row>
    <row r="394" spans="3:4" ht="12.75" customHeight="1">
      <c r="C394" s="4"/>
      <c r="D394" s="1"/>
    </row>
    <row r="395" spans="3:4" ht="12.75" customHeight="1">
      <c r="C395" s="4"/>
      <c r="D395" s="1"/>
    </row>
    <row r="396" spans="3:4" ht="12.75" customHeight="1">
      <c r="C396" s="4"/>
      <c r="D396" s="1"/>
    </row>
    <row r="397" spans="3:4" ht="12.75" customHeight="1">
      <c r="C397" s="4"/>
      <c r="D397" s="1"/>
    </row>
    <row r="398" spans="3:4" ht="12.75" customHeight="1">
      <c r="C398" s="4"/>
      <c r="D398" s="1"/>
    </row>
    <row r="399" spans="3:4" ht="12.75" customHeight="1">
      <c r="C399" s="4"/>
      <c r="D399" s="1"/>
    </row>
    <row r="400" spans="3:4" ht="12.75" customHeight="1">
      <c r="C400" s="4"/>
      <c r="D400" s="1"/>
    </row>
    <row r="401" spans="3:4" ht="12.75" customHeight="1">
      <c r="C401" s="4"/>
      <c r="D401" s="1"/>
    </row>
    <row r="402" spans="3:4" ht="12.75" customHeight="1">
      <c r="C402" s="4"/>
      <c r="D402" s="1"/>
    </row>
    <row r="403" spans="3:4" ht="12.75" customHeight="1">
      <c r="C403" s="4"/>
      <c r="D403" s="1"/>
    </row>
    <row r="404" spans="3:4" ht="12.75" customHeight="1">
      <c r="C404" s="4"/>
      <c r="D404" s="1"/>
    </row>
    <row r="405" spans="3:4" ht="12.75" customHeight="1">
      <c r="C405" s="4"/>
      <c r="D405" s="1"/>
    </row>
    <row r="406" spans="3:4" ht="12.75" customHeight="1">
      <c r="C406" s="4"/>
      <c r="D406" s="1"/>
    </row>
    <row r="407" spans="3:4" ht="12.75" customHeight="1">
      <c r="C407" s="4"/>
      <c r="D407" s="1"/>
    </row>
    <row r="408" spans="3:4" ht="12.75" customHeight="1">
      <c r="C408" s="4"/>
      <c r="D408" s="1"/>
    </row>
    <row r="409" spans="3:4" ht="12.75" customHeight="1">
      <c r="C409" s="4"/>
      <c r="D409" s="1"/>
    </row>
    <row r="410" spans="3:4" ht="12.75" customHeight="1">
      <c r="C410" s="4"/>
      <c r="D410" s="1"/>
    </row>
    <row r="411" spans="3:4" ht="12.75" customHeight="1">
      <c r="C411" s="4"/>
      <c r="D411" s="1"/>
    </row>
    <row r="412" spans="3:4" ht="12.75" customHeight="1">
      <c r="C412" s="4"/>
      <c r="D412" s="1"/>
    </row>
    <row r="413" spans="3:4" ht="12.75" customHeight="1">
      <c r="C413" s="4"/>
      <c r="D413" s="1"/>
    </row>
    <row r="414" spans="3:4" ht="12.75" customHeight="1">
      <c r="C414" s="4"/>
      <c r="D414" s="1"/>
    </row>
    <row r="415" spans="3:4" ht="12.75" customHeight="1">
      <c r="C415" s="4"/>
      <c r="D415" s="1"/>
    </row>
    <row r="416" spans="3:4" ht="12.75" customHeight="1">
      <c r="C416" s="4"/>
      <c r="D416" s="1"/>
    </row>
    <row r="417" spans="3:4" ht="12.75" customHeight="1">
      <c r="C417" s="4"/>
      <c r="D417" s="1"/>
    </row>
    <row r="418" spans="3:4" ht="12.75" customHeight="1">
      <c r="C418" s="4"/>
      <c r="D418" s="1"/>
    </row>
    <row r="419" spans="3:4" ht="12.75" customHeight="1">
      <c r="C419" s="4"/>
      <c r="D419" s="1"/>
    </row>
    <row r="420" spans="3:4" ht="12.75" customHeight="1">
      <c r="C420" s="4"/>
      <c r="D420" s="1"/>
    </row>
    <row r="421" spans="3:4" ht="12.75" customHeight="1">
      <c r="C421" s="4"/>
      <c r="D421" s="1"/>
    </row>
    <row r="422" spans="3:4" ht="12.75" customHeight="1">
      <c r="C422" s="4"/>
      <c r="D422" s="1"/>
    </row>
    <row r="423" spans="3:4" ht="12.75" customHeight="1">
      <c r="C423" s="4"/>
      <c r="D423" s="1"/>
    </row>
    <row r="424" spans="3:4" ht="12.75" customHeight="1">
      <c r="C424" s="4"/>
      <c r="D424" s="1"/>
    </row>
    <row r="425" spans="3:4" ht="12.75" customHeight="1">
      <c r="C425" s="4"/>
      <c r="D425" s="1"/>
    </row>
    <row r="426" spans="3:4" ht="12.75" customHeight="1">
      <c r="C426" s="4"/>
      <c r="D426" s="1"/>
    </row>
    <row r="427" spans="3:4" ht="12.75" customHeight="1">
      <c r="C427" s="4"/>
      <c r="D427" s="1"/>
    </row>
    <row r="428" spans="3:4" ht="12.75" customHeight="1">
      <c r="C428" s="4"/>
      <c r="D428" s="1"/>
    </row>
    <row r="429" spans="3:4" ht="12.75" customHeight="1">
      <c r="C429" s="4"/>
      <c r="D429" s="1"/>
    </row>
    <row r="430" spans="3:4" ht="12.75" customHeight="1">
      <c r="C430" s="4"/>
      <c r="D430" s="1"/>
    </row>
    <row r="431" spans="3:4" ht="12.75" customHeight="1">
      <c r="C431" s="4"/>
      <c r="D431" s="1"/>
    </row>
    <row r="432" spans="3:4" ht="12.75" customHeight="1">
      <c r="C432" s="4"/>
      <c r="D432" s="1"/>
    </row>
    <row r="433" spans="3:4" ht="12.75" customHeight="1">
      <c r="C433" s="4"/>
      <c r="D433" s="1"/>
    </row>
    <row r="434" spans="3:4" ht="12.75" customHeight="1">
      <c r="C434" s="4"/>
      <c r="D434" s="1"/>
    </row>
    <row r="435" spans="3:4" ht="12.75" customHeight="1">
      <c r="C435" s="4"/>
      <c r="D435" s="1"/>
    </row>
    <row r="436" spans="3:4" ht="12.75" customHeight="1">
      <c r="C436" s="4"/>
      <c r="D436" s="1"/>
    </row>
    <row r="437" spans="3:4" ht="12.75" customHeight="1">
      <c r="C437" s="4"/>
      <c r="D437" s="1"/>
    </row>
    <row r="438" spans="3:4" ht="12.75" customHeight="1">
      <c r="C438" s="4"/>
      <c r="D438" s="1"/>
    </row>
    <row r="439" spans="3:4" ht="12.75" customHeight="1">
      <c r="C439" s="4"/>
      <c r="D439" s="1"/>
    </row>
    <row r="440" spans="3:4" ht="12.75" customHeight="1">
      <c r="C440" s="4"/>
      <c r="D440" s="1"/>
    </row>
    <row r="441" spans="3:4" ht="12.75" customHeight="1">
      <c r="C441" s="4"/>
      <c r="D441" s="1"/>
    </row>
    <row r="442" spans="3:4" ht="12.75" customHeight="1">
      <c r="C442" s="4"/>
      <c r="D442" s="1"/>
    </row>
    <row r="443" spans="3:4" ht="12.75" customHeight="1">
      <c r="C443" s="4"/>
      <c r="D443" s="1"/>
    </row>
    <row r="444" spans="3:4" ht="12.75" customHeight="1">
      <c r="C444" s="4"/>
      <c r="D444" s="1"/>
    </row>
    <row r="445" spans="3:4" ht="12.75" customHeight="1">
      <c r="C445" s="4"/>
      <c r="D445" s="1"/>
    </row>
    <row r="446" spans="3:4" ht="12.75" customHeight="1">
      <c r="C446" s="4"/>
      <c r="D446" s="1"/>
    </row>
    <row r="447" spans="3:4" ht="12.75" customHeight="1">
      <c r="C447" s="4"/>
      <c r="D447" s="1"/>
    </row>
    <row r="448" spans="3:4" ht="12.75" customHeight="1">
      <c r="C448" s="4"/>
      <c r="D448" s="1"/>
    </row>
    <row r="449" spans="3:4" ht="12.75" customHeight="1">
      <c r="C449" s="4"/>
      <c r="D449" s="1"/>
    </row>
    <row r="450" spans="3:4" ht="12.75" customHeight="1">
      <c r="C450" s="4"/>
      <c r="D450" s="1"/>
    </row>
    <row r="451" spans="3:4" ht="12.75" customHeight="1">
      <c r="C451" s="4"/>
      <c r="D451" s="1"/>
    </row>
    <row r="452" spans="3:4" ht="12.75" customHeight="1">
      <c r="C452" s="4"/>
      <c r="D452" s="1"/>
    </row>
    <row r="453" spans="3:4" ht="12.75" customHeight="1">
      <c r="C453" s="4"/>
      <c r="D453" s="1"/>
    </row>
    <row r="454" spans="3:4" ht="12.75" customHeight="1">
      <c r="C454" s="4"/>
      <c r="D454" s="1"/>
    </row>
    <row r="455" spans="3:4" ht="12.75" customHeight="1">
      <c r="C455" s="4"/>
      <c r="D455" s="1"/>
    </row>
    <row r="456" spans="3:4" ht="12.75" customHeight="1">
      <c r="C456" s="4"/>
      <c r="D456" s="1"/>
    </row>
    <row r="457" spans="3:4" ht="12.75" customHeight="1">
      <c r="C457" s="4"/>
      <c r="D457" s="1"/>
    </row>
    <row r="458" spans="3:4" ht="12.75" customHeight="1">
      <c r="C458" s="4"/>
      <c r="D458" s="1"/>
    </row>
    <row r="459" spans="3:4" ht="12.75" customHeight="1">
      <c r="C459" s="4"/>
      <c r="D459" s="1"/>
    </row>
    <row r="460" spans="3:4" ht="12.75" customHeight="1">
      <c r="C460" s="4"/>
      <c r="D460" s="1"/>
    </row>
    <row r="461" spans="3:4" ht="12.75" customHeight="1">
      <c r="C461" s="4"/>
      <c r="D461" s="1"/>
    </row>
    <row r="462" spans="3:4" ht="12.75" customHeight="1">
      <c r="C462" s="4"/>
      <c r="D462" s="1"/>
    </row>
    <row r="463" spans="3:4" ht="12.75" customHeight="1">
      <c r="C463" s="4"/>
      <c r="D463" s="1"/>
    </row>
    <row r="464" spans="3:4" ht="12.75" customHeight="1">
      <c r="C464" s="4"/>
      <c r="D464" s="1"/>
    </row>
    <row r="465" spans="3:4" ht="12.75" customHeight="1">
      <c r="C465" s="4"/>
      <c r="D465" s="1"/>
    </row>
    <row r="466" spans="3:4" ht="12.75" customHeight="1">
      <c r="C466" s="4"/>
      <c r="D466" s="1"/>
    </row>
    <row r="467" spans="3:4" ht="12.75" customHeight="1">
      <c r="C467" s="4"/>
      <c r="D467" s="1"/>
    </row>
    <row r="468" spans="3:4" ht="12.75" customHeight="1">
      <c r="C468" s="4"/>
      <c r="D468" s="1"/>
    </row>
    <row r="469" spans="3:4" ht="12.75" customHeight="1">
      <c r="C469" s="4"/>
      <c r="D469" s="1"/>
    </row>
    <row r="470" spans="3:4" ht="12.75" customHeight="1">
      <c r="C470" s="4"/>
      <c r="D470" s="1"/>
    </row>
    <row r="471" spans="3:4" ht="12.75" customHeight="1">
      <c r="C471" s="4"/>
      <c r="D471" s="1"/>
    </row>
    <row r="472" spans="3:4" ht="12.75" customHeight="1">
      <c r="C472" s="4"/>
      <c r="D472" s="1"/>
    </row>
    <row r="473" spans="3:4" ht="12.75" customHeight="1">
      <c r="C473" s="4"/>
      <c r="D473" s="1"/>
    </row>
    <row r="474" spans="3:4" ht="12.75" customHeight="1">
      <c r="C474" s="4"/>
      <c r="D474" s="1"/>
    </row>
    <row r="475" spans="3:4" ht="12.75" customHeight="1">
      <c r="C475" s="4"/>
      <c r="D475" s="1"/>
    </row>
    <row r="476" spans="3:4" ht="12.75" customHeight="1">
      <c r="C476" s="4"/>
      <c r="D476" s="1"/>
    </row>
    <row r="477" spans="3:4" ht="12.75" customHeight="1">
      <c r="C477" s="4"/>
      <c r="D477" s="1"/>
    </row>
    <row r="478" spans="3:4" ht="12.75" customHeight="1">
      <c r="C478" s="4"/>
      <c r="D478" s="1"/>
    </row>
    <row r="479" spans="3:4" ht="12.75" customHeight="1">
      <c r="C479" s="4"/>
      <c r="D479" s="1"/>
    </row>
    <row r="480" spans="3:4" ht="12.75" customHeight="1">
      <c r="C480" s="4"/>
      <c r="D480" s="1"/>
    </row>
    <row r="481" spans="3:4" ht="12.75" customHeight="1">
      <c r="C481" s="4"/>
      <c r="D481" s="1"/>
    </row>
    <row r="482" spans="3:4" ht="12.75" customHeight="1">
      <c r="C482" s="4"/>
      <c r="D482" s="1"/>
    </row>
    <row r="483" spans="3:4" ht="12.75" customHeight="1">
      <c r="C483" s="4"/>
      <c r="D483" s="1"/>
    </row>
    <row r="484" spans="3:4" ht="12.75" customHeight="1">
      <c r="C484" s="4"/>
      <c r="D484" s="1"/>
    </row>
    <row r="485" spans="3:4" ht="12.75" customHeight="1">
      <c r="C485" s="4"/>
      <c r="D485" s="1"/>
    </row>
    <row r="486" spans="3:4" ht="12.75" customHeight="1">
      <c r="C486" s="4"/>
      <c r="D486" s="1"/>
    </row>
    <row r="487" spans="3:4" ht="12.75" customHeight="1">
      <c r="C487" s="4"/>
      <c r="D487" s="1"/>
    </row>
    <row r="488" spans="3:4" ht="12.75" customHeight="1">
      <c r="C488" s="4"/>
      <c r="D488" s="1"/>
    </row>
    <row r="489" spans="3:4" ht="12.75" customHeight="1">
      <c r="C489" s="4"/>
      <c r="D489" s="1"/>
    </row>
    <row r="490" spans="3:4" ht="12.75" customHeight="1">
      <c r="C490" s="4"/>
      <c r="D490" s="1"/>
    </row>
    <row r="491" spans="3:4" ht="12.75" customHeight="1">
      <c r="C491" s="4"/>
      <c r="D491" s="1"/>
    </row>
    <row r="492" spans="3:4" ht="12.75" customHeight="1">
      <c r="C492" s="4"/>
      <c r="D492" s="1"/>
    </row>
    <row r="493" spans="3:4" ht="12.75" customHeight="1">
      <c r="C493" s="4"/>
      <c r="D493" s="1"/>
    </row>
    <row r="494" spans="3:4" ht="12.75" customHeight="1">
      <c r="C494" s="4"/>
      <c r="D494" s="1"/>
    </row>
    <row r="495" spans="3:4" ht="12.75" customHeight="1">
      <c r="C495" s="4"/>
      <c r="D495" s="1"/>
    </row>
    <row r="496" spans="3:4" ht="12.75" customHeight="1">
      <c r="C496" s="4"/>
      <c r="D496" s="1"/>
    </row>
    <row r="497" spans="3:4" ht="12.75" customHeight="1">
      <c r="C497" s="4"/>
      <c r="D497" s="1"/>
    </row>
    <row r="498" spans="3:4" ht="12.75" customHeight="1">
      <c r="C498" s="4"/>
      <c r="D498" s="1"/>
    </row>
    <row r="499" spans="3:4" ht="12.75" customHeight="1">
      <c r="C499" s="4"/>
      <c r="D499" s="1"/>
    </row>
    <row r="500" spans="3:4" ht="12.75" customHeight="1">
      <c r="C500" s="4"/>
      <c r="D500" s="1"/>
    </row>
    <row r="501" spans="3:4" ht="12.75" customHeight="1">
      <c r="C501" s="4"/>
      <c r="D501" s="1"/>
    </row>
    <row r="502" spans="3:4" ht="12.75" customHeight="1">
      <c r="C502" s="4"/>
      <c r="D502" s="1"/>
    </row>
    <row r="503" spans="3:4" ht="12.75" customHeight="1">
      <c r="C503" s="4"/>
      <c r="D503" s="1"/>
    </row>
    <row r="504" spans="3:4" ht="12.75" customHeight="1">
      <c r="C504" s="4"/>
      <c r="D504" s="1"/>
    </row>
    <row r="505" spans="3:4" ht="12.75" customHeight="1">
      <c r="C505" s="4"/>
      <c r="D505" s="1"/>
    </row>
    <row r="506" spans="3:4" ht="12.75" customHeight="1">
      <c r="C506" s="4"/>
      <c r="D506" s="1"/>
    </row>
    <row r="507" spans="3:4" ht="12.75" customHeight="1">
      <c r="C507" s="4"/>
      <c r="D507" s="1"/>
    </row>
    <row r="508" spans="3:4" ht="12.75" customHeight="1">
      <c r="C508" s="4"/>
      <c r="D508" s="1"/>
    </row>
    <row r="509" spans="3:4" ht="12.75" customHeight="1">
      <c r="C509" s="4"/>
      <c r="D509" s="1"/>
    </row>
    <row r="510" spans="3:4" ht="12.75" customHeight="1">
      <c r="C510" s="4"/>
      <c r="D510" s="1"/>
    </row>
    <row r="511" spans="3:4" ht="12.75" customHeight="1">
      <c r="C511" s="4"/>
      <c r="D511" s="1"/>
    </row>
    <row r="512" spans="3:4" ht="12.75" customHeight="1">
      <c r="C512" s="4"/>
      <c r="D512" s="1"/>
    </row>
    <row r="513" spans="3:4" ht="12.75" customHeight="1">
      <c r="C513" s="4"/>
      <c r="D513" s="1"/>
    </row>
    <row r="514" spans="3:4" ht="12.75" customHeight="1">
      <c r="C514" s="4"/>
      <c r="D514" s="1"/>
    </row>
    <row r="515" spans="3:4" ht="12.75" customHeight="1">
      <c r="C515" s="4"/>
      <c r="D515" s="1"/>
    </row>
    <row r="516" spans="3:4" ht="12.75" customHeight="1">
      <c r="C516" s="4"/>
      <c r="D516" s="1"/>
    </row>
    <row r="517" spans="3:4" ht="12.75" customHeight="1">
      <c r="C517" s="4"/>
      <c r="D517" s="1"/>
    </row>
    <row r="518" spans="3:4" ht="12.75" customHeight="1">
      <c r="C518" s="4"/>
      <c r="D518" s="1"/>
    </row>
    <row r="519" spans="3:4" ht="12.75" customHeight="1">
      <c r="C519" s="4"/>
      <c r="D519" s="1"/>
    </row>
    <row r="520" spans="3:4" ht="12.75" customHeight="1">
      <c r="C520" s="4"/>
      <c r="D520" s="1"/>
    </row>
    <row r="521" spans="3:4" ht="12.75" customHeight="1">
      <c r="C521" s="4"/>
      <c r="D521" s="1"/>
    </row>
    <row r="522" spans="3:4" ht="12.75" customHeight="1">
      <c r="C522" s="4"/>
      <c r="D522" s="1"/>
    </row>
    <row r="523" spans="3:4" ht="12.75" customHeight="1">
      <c r="C523" s="4"/>
      <c r="D523" s="1"/>
    </row>
    <row r="524" spans="3:4" ht="12.75" customHeight="1">
      <c r="C524" s="4"/>
      <c r="D524" s="1"/>
    </row>
    <row r="525" spans="3:4" ht="12.75" customHeight="1">
      <c r="C525" s="4"/>
      <c r="D525" s="1"/>
    </row>
    <row r="526" spans="3:4" ht="12.75" customHeight="1">
      <c r="C526" s="4"/>
      <c r="D526" s="1"/>
    </row>
    <row r="527" spans="3:4" ht="12.75" customHeight="1">
      <c r="C527" s="4"/>
      <c r="D527" s="1"/>
    </row>
    <row r="528" spans="3:4" ht="12.75" customHeight="1">
      <c r="C528" s="4"/>
      <c r="D528" s="1"/>
    </row>
    <row r="529" spans="3:4" ht="12.75" customHeight="1">
      <c r="C529" s="4"/>
      <c r="D529" s="1"/>
    </row>
    <row r="530" spans="3:4" ht="12.75" customHeight="1">
      <c r="C530" s="4"/>
      <c r="D530" s="1"/>
    </row>
    <row r="531" spans="3:4" ht="12.75" customHeight="1">
      <c r="C531" s="4"/>
      <c r="D531" s="1"/>
    </row>
    <row r="532" spans="3:4" ht="12.75" customHeight="1">
      <c r="C532" s="4"/>
      <c r="D532" s="1"/>
    </row>
    <row r="533" spans="3:4" ht="12.75" customHeight="1">
      <c r="C533" s="4"/>
      <c r="D533" s="1"/>
    </row>
    <row r="534" spans="3:4" ht="12.75" customHeight="1">
      <c r="C534" s="4"/>
      <c r="D534" s="1"/>
    </row>
    <row r="535" spans="3:4" ht="12.75" customHeight="1">
      <c r="C535" s="4"/>
      <c r="D535" s="1"/>
    </row>
    <row r="536" spans="3:4" ht="12.75" customHeight="1">
      <c r="C536" s="4"/>
      <c r="D536" s="1"/>
    </row>
    <row r="537" spans="3:4" ht="12.75" customHeight="1">
      <c r="C537" s="4"/>
      <c r="D537" s="1"/>
    </row>
    <row r="538" spans="3:4" ht="12.75" customHeight="1">
      <c r="C538" s="4"/>
      <c r="D538" s="1"/>
    </row>
    <row r="539" spans="3:4" ht="12.75" customHeight="1">
      <c r="C539" s="4"/>
      <c r="D539" s="1"/>
    </row>
    <row r="540" spans="3:4" ht="12.75" customHeight="1">
      <c r="C540" s="4"/>
      <c r="D540" s="1"/>
    </row>
    <row r="541" spans="3:4" ht="12.75" customHeight="1">
      <c r="C541" s="4"/>
      <c r="D541" s="1"/>
    </row>
    <row r="542" spans="3:4" ht="12.75" customHeight="1">
      <c r="C542" s="4"/>
      <c r="D542" s="1"/>
    </row>
    <row r="543" spans="3:4" ht="12.75" customHeight="1">
      <c r="C543" s="4"/>
      <c r="D543" s="1"/>
    </row>
    <row r="544" spans="3:4" ht="12.75" customHeight="1">
      <c r="C544" s="4"/>
      <c r="D544" s="1"/>
    </row>
    <row r="545" spans="3:4" ht="12.75" customHeight="1">
      <c r="C545" s="4"/>
      <c r="D545" s="1"/>
    </row>
    <row r="546" spans="3:4" ht="12.75" customHeight="1">
      <c r="C546" s="4"/>
      <c r="D546" s="1"/>
    </row>
    <row r="547" spans="3:4" ht="12.75" customHeight="1">
      <c r="C547" s="4"/>
      <c r="D547" s="1"/>
    </row>
    <row r="548" spans="3:4" ht="12.75" customHeight="1">
      <c r="C548" s="4"/>
      <c r="D548" s="1"/>
    </row>
    <row r="549" spans="3:4" ht="12.75" customHeight="1">
      <c r="C549" s="4"/>
      <c r="D549" s="1"/>
    </row>
    <row r="550" spans="3:4" ht="12.75" customHeight="1">
      <c r="C550" s="4"/>
      <c r="D550" s="1"/>
    </row>
    <row r="551" spans="3:4" ht="12.75" customHeight="1">
      <c r="C551" s="4"/>
      <c r="D551" s="1"/>
    </row>
    <row r="552" spans="3:4" ht="12.75" customHeight="1">
      <c r="C552" s="4"/>
      <c r="D552" s="1"/>
    </row>
    <row r="553" spans="3:4" ht="12.75" customHeight="1">
      <c r="C553" s="4"/>
      <c r="D553" s="1"/>
    </row>
    <row r="554" spans="3:4" ht="12.75" customHeight="1">
      <c r="C554" s="4"/>
      <c r="D554" s="1"/>
    </row>
    <row r="555" spans="3:4" ht="12.75" customHeight="1">
      <c r="C555" s="4"/>
      <c r="D555" s="1"/>
    </row>
    <row r="556" spans="3:4" ht="12.75" customHeight="1">
      <c r="C556" s="4"/>
      <c r="D556" s="1"/>
    </row>
    <row r="557" spans="3:4" ht="12.75" customHeight="1">
      <c r="C557" s="4"/>
      <c r="D557" s="1"/>
    </row>
    <row r="558" spans="3:4" ht="12.75" customHeight="1">
      <c r="C558" s="4"/>
      <c r="D558" s="1"/>
    </row>
    <row r="559" spans="3:4" ht="12.75" customHeight="1">
      <c r="C559" s="4"/>
      <c r="D559" s="1"/>
    </row>
    <row r="560" spans="3:4" ht="12.75" customHeight="1">
      <c r="C560" s="4"/>
      <c r="D560" s="1"/>
    </row>
    <row r="561" spans="3:4" ht="12.75" customHeight="1">
      <c r="C561" s="4"/>
      <c r="D561" s="1"/>
    </row>
    <row r="562" spans="3:4" ht="12.75" customHeight="1">
      <c r="C562" s="4"/>
      <c r="D562" s="1"/>
    </row>
    <row r="563" spans="3:4" ht="12.75" customHeight="1">
      <c r="C563" s="4"/>
      <c r="D563" s="1"/>
    </row>
    <row r="564" spans="3:4" ht="12.75" customHeight="1">
      <c r="C564" s="4"/>
      <c r="D564" s="1"/>
    </row>
    <row r="565" spans="3:4" ht="12.75" customHeight="1">
      <c r="C565" s="4"/>
      <c r="D565" s="1"/>
    </row>
    <row r="566" spans="3:4" ht="12.75" customHeight="1">
      <c r="C566" s="4"/>
      <c r="D566" s="1"/>
    </row>
    <row r="567" spans="3:4" ht="12.75" customHeight="1">
      <c r="C567" s="4"/>
      <c r="D567" s="1"/>
    </row>
    <row r="568" spans="3:4" ht="12.75" customHeight="1">
      <c r="C568" s="4"/>
      <c r="D568" s="1"/>
    </row>
    <row r="569" spans="3:4" ht="12.75" customHeight="1">
      <c r="C569" s="4"/>
      <c r="D569" s="1"/>
    </row>
    <row r="570" spans="3:4" ht="12.75" customHeight="1">
      <c r="C570" s="4"/>
      <c r="D570" s="1"/>
    </row>
    <row r="571" spans="3:4" ht="12.75" customHeight="1">
      <c r="C571" s="4"/>
      <c r="D571" s="1"/>
    </row>
    <row r="572" spans="3:4" ht="12.75" customHeight="1">
      <c r="C572" s="4"/>
      <c r="D572" s="1"/>
    </row>
    <row r="573" spans="3:4" ht="12.75" customHeight="1">
      <c r="C573" s="4"/>
      <c r="D573" s="1"/>
    </row>
    <row r="574" spans="3:4" ht="12.75" customHeight="1">
      <c r="C574" s="4"/>
      <c r="D574" s="1"/>
    </row>
    <row r="575" spans="3:4" ht="12.75" customHeight="1">
      <c r="C575" s="4"/>
      <c r="D575" s="1"/>
    </row>
    <row r="576" spans="3:4" ht="12.75" customHeight="1">
      <c r="C576" s="4"/>
      <c r="D576" s="1"/>
    </row>
    <row r="577" spans="3:4" ht="12.75" customHeight="1">
      <c r="C577" s="4"/>
      <c r="D577" s="1"/>
    </row>
    <row r="578" spans="3:4" ht="12.75" customHeight="1">
      <c r="C578" s="4"/>
      <c r="D578" s="1"/>
    </row>
    <row r="579" spans="3:4" ht="12.75" customHeight="1">
      <c r="C579" s="4"/>
      <c r="D579" s="1"/>
    </row>
    <row r="580" spans="3:4" ht="12.75" customHeight="1">
      <c r="C580" s="4"/>
      <c r="D580" s="1"/>
    </row>
    <row r="581" ht="12.75" customHeight="1">
      <c r="C581" s="4"/>
    </row>
    <row r="582" ht="12.75" customHeight="1">
      <c r="C582" s="4"/>
    </row>
    <row r="583" ht="12.75" customHeight="1">
      <c r="C583" s="4"/>
    </row>
    <row r="584" ht="12.75" customHeight="1">
      <c r="C584" s="4"/>
    </row>
    <row r="585" ht="12.75" customHeight="1">
      <c r="C585" s="4"/>
    </row>
    <row r="586" ht="12.75" customHeight="1">
      <c r="C586" s="4"/>
    </row>
    <row r="587" ht="12.75" customHeight="1">
      <c r="C587" s="4"/>
    </row>
    <row r="588" ht="12.75" customHeight="1">
      <c r="C588" s="4"/>
    </row>
    <row r="589" ht="12.75" customHeight="1">
      <c r="C589" s="4"/>
    </row>
    <row r="590" ht="12.75" customHeight="1">
      <c r="C590" s="4"/>
    </row>
    <row r="591" ht="12.75" customHeight="1">
      <c r="C591" s="4"/>
    </row>
    <row r="592" ht="12.75" customHeight="1">
      <c r="C592" s="4"/>
    </row>
    <row r="593" ht="12.75" customHeight="1">
      <c r="C593" s="4"/>
    </row>
    <row r="594" ht="12.75" customHeight="1">
      <c r="C594" s="4"/>
    </row>
    <row r="595" ht="12.75" customHeight="1">
      <c r="C595" s="4"/>
    </row>
    <row r="596" ht="12.75" customHeight="1">
      <c r="C596" s="4"/>
    </row>
    <row r="597" ht="12.75" customHeight="1">
      <c r="C597" s="4"/>
    </row>
    <row r="598" ht="12.75" customHeight="1">
      <c r="C598" s="4"/>
    </row>
    <row r="599" ht="12.75" customHeight="1">
      <c r="C599" s="4"/>
    </row>
    <row r="600" ht="12.75" customHeight="1">
      <c r="C600" s="4"/>
    </row>
    <row r="601" ht="12.75" customHeight="1">
      <c r="C601" s="4"/>
    </row>
    <row r="602" ht="12.75" customHeight="1">
      <c r="C602" s="4"/>
    </row>
    <row r="603" ht="12.75" customHeight="1">
      <c r="C603" s="4"/>
    </row>
    <row r="604" ht="12.75" customHeight="1">
      <c r="C604" s="4"/>
    </row>
    <row r="605" ht="12.75" customHeight="1">
      <c r="C605" s="4"/>
    </row>
    <row r="606" ht="12.75" customHeight="1">
      <c r="C606" s="4"/>
    </row>
    <row r="607" ht="12.75" customHeight="1">
      <c r="C607" s="4"/>
    </row>
    <row r="608" ht="12.75" customHeight="1">
      <c r="C608" s="4"/>
    </row>
    <row r="609" ht="12.75" customHeight="1">
      <c r="C609" s="4"/>
    </row>
    <row r="610" ht="12.75" customHeight="1">
      <c r="C610" s="4"/>
    </row>
    <row r="611" ht="12.75" customHeight="1">
      <c r="C611" s="4"/>
    </row>
    <row r="612" ht="12.75" customHeight="1">
      <c r="C612" s="4"/>
    </row>
    <row r="613" ht="12.75" customHeight="1">
      <c r="C613" s="4"/>
    </row>
    <row r="614" ht="12.75" customHeight="1">
      <c r="C614" s="4"/>
    </row>
    <row r="615" ht="12.75" customHeight="1">
      <c r="C615" s="4"/>
    </row>
    <row r="616" ht="12.75" customHeight="1">
      <c r="C616" s="4"/>
    </row>
    <row r="617" ht="12.75" customHeight="1">
      <c r="C617" s="4"/>
    </row>
    <row r="618" ht="12.75" customHeight="1">
      <c r="C618" s="4"/>
    </row>
    <row r="619" ht="12.75" customHeight="1">
      <c r="C619" s="4"/>
    </row>
    <row r="620" ht="12.75" customHeight="1">
      <c r="C620" s="4"/>
    </row>
    <row r="621" ht="12.75" customHeight="1">
      <c r="C621" s="4"/>
    </row>
    <row r="622" ht="12.75" customHeight="1">
      <c r="C622" s="4"/>
    </row>
    <row r="623" ht="12.75" customHeight="1">
      <c r="C623" s="4"/>
    </row>
    <row r="624" ht="12.75" customHeight="1">
      <c r="C624" s="4"/>
    </row>
    <row r="625" ht="12.75" customHeight="1">
      <c r="C625" s="4"/>
    </row>
    <row r="626" ht="12.75" customHeight="1">
      <c r="C626" s="4"/>
    </row>
    <row r="627" ht="12.75" customHeight="1">
      <c r="C627" s="4"/>
    </row>
    <row r="628" ht="12.75" customHeight="1">
      <c r="C628" s="4"/>
    </row>
    <row r="629" ht="12.75" customHeight="1">
      <c r="C629" s="4"/>
    </row>
    <row r="630" ht="12.75" customHeight="1">
      <c r="C630" s="4"/>
    </row>
    <row r="631" ht="12.75" customHeight="1">
      <c r="C631" s="4"/>
    </row>
    <row r="632" ht="12.75" customHeight="1">
      <c r="C632" s="4"/>
    </row>
    <row r="633" ht="12.75" customHeight="1">
      <c r="C633" s="4"/>
    </row>
    <row r="634" ht="12.75" customHeight="1">
      <c r="C634" s="4"/>
    </row>
    <row r="635" ht="12.75" customHeight="1">
      <c r="C635" s="4"/>
    </row>
    <row r="636" ht="12.75" customHeight="1">
      <c r="C636" s="4"/>
    </row>
    <row r="637" ht="12.75" customHeight="1">
      <c r="C637" s="4"/>
    </row>
    <row r="638" ht="12.75" customHeight="1">
      <c r="C638" s="4"/>
    </row>
    <row r="639" ht="12.75" customHeight="1">
      <c r="C639" s="4"/>
    </row>
    <row r="640" ht="12.75" customHeight="1">
      <c r="C640" s="4"/>
    </row>
    <row r="641" ht="12.75" customHeight="1">
      <c r="C641" s="4"/>
    </row>
    <row r="642" ht="12.75" customHeight="1">
      <c r="C642" s="4"/>
    </row>
    <row r="643" ht="12.75" customHeight="1">
      <c r="C643" s="4"/>
    </row>
    <row r="644" ht="12.75" customHeight="1">
      <c r="C644" s="4"/>
    </row>
    <row r="645" ht="12.75" customHeight="1">
      <c r="C645" s="4"/>
    </row>
    <row r="646" ht="12.75" customHeight="1">
      <c r="C646" s="4"/>
    </row>
    <row r="647" ht="12.75" customHeight="1">
      <c r="C647" s="4"/>
    </row>
    <row r="648" ht="12.75" customHeight="1">
      <c r="C648" s="4"/>
    </row>
    <row r="649" ht="12.75" customHeight="1">
      <c r="C649" s="4"/>
    </row>
    <row r="650" ht="12.75" customHeight="1">
      <c r="C650" s="4"/>
    </row>
    <row r="651" ht="12.75" customHeight="1">
      <c r="C651" s="4"/>
    </row>
    <row r="652" ht="12.75" customHeight="1">
      <c r="C652" s="4"/>
    </row>
    <row r="653" ht="12.75" customHeight="1">
      <c r="C653" s="4"/>
    </row>
    <row r="654" ht="12.75" customHeight="1">
      <c r="C654" s="4"/>
    </row>
    <row r="655" ht="12.75" customHeight="1">
      <c r="C655" s="4"/>
    </row>
    <row r="656" ht="12.75" customHeight="1">
      <c r="C656" s="4"/>
    </row>
    <row r="657" ht="12.75" customHeight="1">
      <c r="C657" s="4"/>
    </row>
    <row r="658" ht="12.75" customHeight="1">
      <c r="C658" s="4"/>
    </row>
    <row r="659" ht="12.75" customHeight="1">
      <c r="C659" s="4"/>
    </row>
    <row r="660" ht="12.75" customHeight="1">
      <c r="C660" s="4"/>
    </row>
    <row r="661" ht="12.75" customHeight="1">
      <c r="C661" s="4"/>
    </row>
    <row r="662" ht="12.75" customHeight="1">
      <c r="C662" s="4"/>
    </row>
    <row r="663" ht="12.75" customHeight="1">
      <c r="C663" s="4"/>
    </row>
    <row r="664" ht="12.75" customHeight="1">
      <c r="C664" s="4"/>
    </row>
    <row r="665" ht="12.75" customHeight="1">
      <c r="C665" s="4"/>
    </row>
    <row r="666" ht="12.75" customHeight="1">
      <c r="C666" s="4"/>
    </row>
    <row r="667" ht="12.75" customHeight="1">
      <c r="C667" s="4"/>
    </row>
    <row r="668" ht="12.75" customHeight="1">
      <c r="C668" s="4"/>
    </row>
    <row r="669" ht="12.75" customHeight="1">
      <c r="C669" s="4"/>
    </row>
    <row r="670" ht="12.75" customHeight="1">
      <c r="C670" s="4"/>
    </row>
    <row r="671" ht="12.75" customHeight="1">
      <c r="C671" s="4"/>
    </row>
    <row r="672" ht="12.75" customHeight="1">
      <c r="C672" s="4"/>
    </row>
    <row r="673" ht="12.75" customHeight="1">
      <c r="C673" s="4"/>
    </row>
    <row r="674" ht="12.75" customHeight="1">
      <c r="C674" s="4"/>
    </row>
    <row r="675" ht="12.75" customHeight="1">
      <c r="C675" s="4"/>
    </row>
    <row r="676" ht="12.75" customHeight="1">
      <c r="C676" s="4"/>
    </row>
    <row r="677" ht="12.75" customHeight="1">
      <c r="C677" s="4"/>
    </row>
    <row r="678" ht="12.75" customHeight="1">
      <c r="C678" s="4"/>
    </row>
    <row r="679" ht="12.75" customHeight="1">
      <c r="C679" s="4"/>
    </row>
    <row r="680" ht="12.75" customHeight="1">
      <c r="C680" s="4"/>
    </row>
    <row r="681" ht="12.75" customHeight="1">
      <c r="C681" s="4"/>
    </row>
    <row r="682" ht="12.75" customHeight="1">
      <c r="C682" s="4"/>
    </row>
    <row r="683" ht="12.75" customHeight="1">
      <c r="C683" s="4"/>
    </row>
    <row r="684" ht="12.75" customHeight="1">
      <c r="C684" s="4"/>
    </row>
    <row r="685" ht="12.75" customHeight="1">
      <c r="C685" s="4"/>
    </row>
    <row r="686" ht="12.75" customHeight="1">
      <c r="C686" s="4"/>
    </row>
    <row r="687" ht="12.75" customHeight="1">
      <c r="C687" s="4"/>
    </row>
    <row r="688" ht="12.75" customHeight="1">
      <c r="C688" s="4"/>
    </row>
    <row r="689" ht="12.75" customHeight="1">
      <c r="C689" s="4"/>
    </row>
    <row r="690" ht="12.75" customHeight="1">
      <c r="C690" s="4"/>
    </row>
    <row r="691" ht="12.75" customHeight="1">
      <c r="C691" s="4"/>
    </row>
    <row r="692" ht="12.75" customHeight="1">
      <c r="C692" s="4"/>
    </row>
    <row r="693" ht="12.75" customHeight="1">
      <c r="C693" s="4"/>
    </row>
    <row r="694" ht="12.75" customHeight="1">
      <c r="C694" s="4"/>
    </row>
    <row r="695" ht="12.75" customHeight="1">
      <c r="C695" s="4"/>
    </row>
    <row r="696" ht="12.75" customHeight="1">
      <c r="C696" s="4"/>
    </row>
    <row r="697" ht="12.75" customHeight="1">
      <c r="C697" s="4"/>
    </row>
    <row r="698" ht="12.75" customHeight="1">
      <c r="C698" s="4"/>
    </row>
    <row r="699" ht="12.75" customHeight="1">
      <c r="C699" s="4"/>
    </row>
    <row r="700" ht="12.75" customHeight="1">
      <c r="C700" s="4"/>
    </row>
    <row r="701" ht="12.75" customHeight="1">
      <c r="C701" s="4"/>
    </row>
    <row r="702" ht="12.75" customHeight="1">
      <c r="C702" s="4"/>
    </row>
    <row r="703" ht="12.75" customHeight="1">
      <c r="C703" s="4"/>
    </row>
    <row r="704" ht="12.75" customHeight="1">
      <c r="C704" s="4"/>
    </row>
    <row r="705" ht="12.75" customHeight="1">
      <c r="C705" s="4"/>
    </row>
    <row r="706" ht="12.75" customHeight="1">
      <c r="C706" s="4"/>
    </row>
    <row r="707" ht="12.75" customHeight="1">
      <c r="C707" s="4"/>
    </row>
    <row r="708" ht="12.75" customHeight="1">
      <c r="C708" s="4"/>
    </row>
    <row r="709" ht="12.75" customHeight="1">
      <c r="C709" s="4"/>
    </row>
    <row r="710" ht="12.75" customHeight="1">
      <c r="C710" s="4"/>
    </row>
    <row r="711" ht="12.75" customHeight="1">
      <c r="C711" s="4"/>
    </row>
    <row r="712" ht="12.75" customHeight="1">
      <c r="C712" s="4"/>
    </row>
    <row r="713" ht="12.75" customHeight="1">
      <c r="C713" s="4"/>
    </row>
    <row r="714" ht="12.75" customHeight="1">
      <c r="C714" s="4"/>
    </row>
    <row r="715" ht="12.75" customHeight="1">
      <c r="C715" s="4"/>
    </row>
    <row r="716" ht="12.75" customHeight="1">
      <c r="C716" s="4"/>
    </row>
    <row r="717" ht="12.75" customHeight="1">
      <c r="C717" s="4"/>
    </row>
    <row r="718" ht="12.75" customHeight="1">
      <c r="C718" s="4"/>
    </row>
    <row r="719" ht="12.75" customHeight="1">
      <c r="C719" s="4"/>
    </row>
    <row r="720" ht="12.75" customHeight="1">
      <c r="C720" s="4"/>
    </row>
    <row r="721" ht="12.75" customHeight="1">
      <c r="C721" s="4"/>
    </row>
    <row r="722" ht="12.75" customHeight="1">
      <c r="C722" s="4"/>
    </row>
    <row r="723" ht="12.75" customHeight="1">
      <c r="C723" s="4"/>
    </row>
    <row r="724" ht="12.75" customHeight="1">
      <c r="C724" s="4"/>
    </row>
    <row r="725" ht="12.75" customHeight="1">
      <c r="C725" s="4"/>
    </row>
    <row r="726" ht="12.75" customHeight="1">
      <c r="C726" s="4"/>
    </row>
    <row r="727" ht="12.75" customHeight="1">
      <c r="C727" s="4"/>
    </row>
    <row r="728" ht="12.75" customHeight="1">
      <c r="C728" s="4"/>
    </row>
    <row r="729" ht="12.75" customHeight="1">
      <c r="C729" s="4"/>
    </row>
    <row r="730" ht="12.75" customHeight="1">
      <c r="C730" s="4"/>
    </row>
    <row r="731" ht="12.75" customHeight="1">
      <c r="C731" s="4"/>
    </row>
    <row r="732" ht="12.75" customHeight="1">
      <c r="C732" s="4"/>
    </row>
    <row r="733" ht="12.75" customHeight="1">
      <c r="C733" s="4"/>
    </row>
    <row r="734" ht="12.75" customHeight="1">
      <c r="C734" s="4"/>
    </row>
    <row r="735" ht="12.75" customHeight="1">
      <c r="C735" s="4"/>
    </row>
    <row r="736" ht="12.75" customHeight="1">
      <c r="C736" s="4"/>
    </row>
    <row r="737" ht="12.75" customHeight="1">
      <c r="C737" s="4"/>
    </row>
    <row r="738" ht="12.75" customHeight="1">
      <c r="C738" s="4"/>
    </row>
    <row r="739" ht="12.75" customHeight="1">
      <c r="C739" s="4"/>
    </row>
    <row r="740" ht="12.75" customHeight="1">
      <c r="C740" s="4"/>
    </row>
    <row r="741" ht="12.75" customHeight="1">
      <c r="C741" s="4"/>
    </row>
    <row r="742" ht="12.75" customHeight="1">
      <c r="C742" s="4"/>
    </row>
    <row r="743" ht="12.75" customHeight="1">
      <c r="C743" s="4"/>
    </row>
    <row r="744" ht="12.75" customHeight="1">
      <c r="C744" s="4"/>
    </row>
    <row r="745" ht="12.75" customHeight="1">
      <c r="C745" s="4"/>
    </row>
    <row r="746" ht="12.75" customHeight="1">
      <c r="C746" s="4"/>
    </row>
    <row r="747" ht="12.75" customHeight="1">
      <c r="C747" s="4"/>
    </row>
    <row r="748" ht="12.75" customHeight="1">
      <c r="C748" s="4"/>
    </row>
    <row r="749" ht="12.75" customHeight="1">
      <c r="C749" s="4"/>
    </row>
    <row r="750" ht="12.75" customHeight="1">
      <c r="C750" s="4"/>
    </row>
    <row r="751" ht="12.75" customHeight="1">
      <c r="C751" s="4"/>
    </row>
    <row r="752" ht="12.75" customHeight="1">
      <c r="C752" s="4"/>
    </row>
    <row r="753" ht="12.75" customHeight="1">
      <c r="C753" s="4"/>
    </row>
    <row r="754" ht="12.75" customHeight="1">
      <c r="C754" s="4"/>
    </row>
    <row r="755" ht="12.75" customHeight="1">
      <c r="C755" s="4"/>
    </row>
    <row r="756" ht="12.75" customHeight="1">
      <c r="C756" s="4"/>
    </row>
    <row r="757" ht="12.75" customHeight="1">
      <c r="C757" s="4"/>
    </row>
    <row r="758" ht="12.75" customHeight="1">
      <c r="C758" s="4"/>
    </row>
    <row r="759" ht="12.75" customHeight="1">
      <c r="C759" s="4"/>
    </row>
    <row r="760" ht="12.75" customHeight="1">
      <c r="C760" s="4"/>
    </row>
    <row r="761" ht="12.75" customHeight="1">
      <c r="C761" s="4"/>
    </row>
    <row r="762" ht="12.75" customHeight="1">
      <c r="C762" s="4"/>
    </row>
    <row r="763" ht="12.75" customHeight="1">
      <c r="C763" s="4"/>
    </row>
    <row r="764" ht="12.75" customHeight="1">
      <c r="C764" s="4"/>
    </row>
    <row r="765" ht="12.75" customHeight="1">
      <c r="C765" s="4"/>
    </row>
    <row r="766" ht="12.75" customHeight="1">
      <c r="C766" s="4"/>
    </row>
    <row r="767" ht="12.75" customHeight="1">
      <c r="C767" s="4"/>
    </row>
    <row r="768" ht="12.75" customHeight="1">
      <c r="C768" s="4"/>
    </row>
    <row r="769" ht="12.75" customHeight="1">
      <c r="C769" s="4"/>
    </row>
    <row r="770" ht="12.75" customHeight="1">
      <c r="C770" s="4"/>
    </row>
    <row r="771" ht="12.75" customHeight="1">
      <c r="C771" s="4"/>
    </row>
    <row r="772" ht="12.75" customHeight="1">
      <c r="C772" s="4"/>
    </row>
    <row r="773" ht="12.75" customHeight="1">
      <c r="C773" s="4"/>
    </row>
    <row r="774" ht="12.75" customHeight="1">
      <c r="C774" s="4"/>
    </row>
    <row r="775" ht="12.75" customHeight="1">
      <c r="C775" s="4"/>
    </row>
    <row r="776" ht="12.75" customHeight="1">
      <c r="C776" s="4"/>
    </row>
    <row r="777" ht="12.75" customHeight="1">
      <c r="C777" s="4"/>
    </row>
    <row r="778" ht="12.75" customHeight="1">
      <c r="C778" s="4"/>
    </row>
    <row r="779" ht="12.75" customHeight="1">
      <c r="C779" s="4"/>
    </row>
    <row r="780" ht="12.75" customHeight="1">
      <c r="C780" s="4"/>
    </row>
    <row r="781" ht="12.75" customHeight="1">
      <c r="C781" s="4"/>
    </row>
    <row r="782" ht="12.75" customHeight="1">
      <c r="C782" s="4"/>
    </row>
    <row r="783" ht="12.75" customHeight="1">
      <c r="C783" s="4"/>
    </row>
    <row r="784" ht="12.75" customHeight="1">
      <c r="C784" s="4"/>
    </row>
    <row r="785" ht="12.75" customHeight="1">
      <c r="C785" s="4"/>
    </row>
    <row r="786" ht="12.75" customHeight="1">
      <c r="C786" s="4"/>
    </row>
    <row r="787" ht="12.75" customHeight="1">
      <c r="C787" s="4"/>
    </row>
    <row r="788" ht="12.75" customHeight="1">
      <c r="C788" s="4"/>
    </row>
    <row r="789" ht="12.75" customHeight="1">
      <c r="C789" s="4"/>
    </row>
    <row r="790" ht="12.75" customHeight="1">
      <c r="C790" s="4"/>
    </row>
    <row r="791" ht="12.75" customHeight="1">
      <c r="C791" s="4"/>
    </row>
    <row r="792" ht="12.75" customHeight="1">
      <c r="C792" s="4"/>
    </row>
    <row r="793" ht="12.75" customHeight="1">
      <c r="C793" s="4"/>
    </row>
    <row r="794" ht="12.75" customHeight="1">
      <c r="C794" s="4"/>
    </row>
    <row r="795" ht="12.75" customHeight="1">
      <c r="C795" s="4"/>
    </row>
    <row r="796" ht="12.75" customHeight="1">
      <c r="C796" s="4"/>
    </row>
    <row r="797" ht="12.75" customHeight="1">
      <c r="C797" s="4"/>
    </row>
    <row r="798" ht="12.75" customHeight="1">
      <c r="C798" s="4"/>
    </row>
    <row r="799" ht="12.75" customHeight="1">
      <c r="C799" s="4"/>
    </row>
    <row r="800" ht="12.75" customHeight="1">
      <c r="C800" s="4"/>
    </row>
    <row r="801" ht="12.75" customHeight="1">
      <c r="C801" s="4"/>
    </row>
    <row r="802" ht="12.75" customHeight="1">
      <c r="C802" s="4"/>
    </row>
    <row r="803" ht="12.75" customHeight="1">
      <c r="C803" s="4"/>
    </row>
    <row r="804" ht="12.75" customHeight="1">
      <c r="C804" s="4"/>
    </row>
    <row r="805" ht="12.75" customHeight="1">
      <c r="C805" s="4"/>
    </row>
    <row r="806" ht="12.75" customHeight="1">
      <c r="C806" s="4"/>
    </row>
    <row r="807" ht="12.75" customHeight="1">
      <c r="C807" s="4"/>
    </row>
    <row r="808" ht="12.75" customHeight="1">
      <c r="C808" s="4"/>
    </row>
    <row r="809" ht="12.75" customHeight="1">
      <c r="C809" s="4"/>
    </row>
    <row r="810" ht="12.75" customHeight="1">
      <c r="C810" s="4"/>
    </row>
    <row r="811" ht="12.75" customHeight="1">
      <c r="C811" s="4"/>
    </row>
    <row r="812" ht="12.75" customHeight="1">
      <c r="C812" s="4"/>
    </row>
    <row r="813" ht="12.75" customHeight="1">
      <c r="C813" s="4"/>
    </row>
    <row r="814" ht="12.75" customHeight="1">
      <c r="C814" s="4"/>
    </row>
    <row r="815" ht="12.75" customHeight="1">
      <c r="C815" s="4"/>
    </row>
    <row r="816" ht="12.75" customHeight="1">
      <c r="C816" s="4"/>
    </row>
    <row r="817" ht="12.75" customHeight="1">
      <c r="C817" s="4"/>
    </row>
    <row r="818" ht="12.75" customHeight="1">
      <c r="C818" s="4"/>
    </row>
    <row r="819" ht="12.75" customHeight="1">
      <c r="C819" s="4"/>
    </row>
    <row r="820" ht="12.75" customHeight="1">
      <c r="C820" s="4"/>
    </row>
    <row r="821" ht="12.75" customHeight="1">
      <c r="C821" s="4"/>
    </row>
    <row r="822" ht="12.75" customHeight="1">
      <c r="C822" s="4"/>
    </row>
    <row r="823" ht="12.75" customHeight="1">
      <c r="C823" s="4"/>
    </row>
    <row r="824" ht="12.75" customHeight="1">
      <c r="C824" s="4"/>
    </row>
    <row r="825" ht="12.75" customHeight="1">
      <c r="C825" s="4"/>
    </row>
    <row r="826" ht="12.75" customHeight="1">
      <c r="C826" s="4"/>
    </row>
    <row r="827" ht="12.75" customHeight="1">
      <c r="C827" s="4"/>
    </row>
    <row r="828" ht="12.75" customHeight="1">
      <c r="C828" s="4"/>
    </row>
    <row r="829" ht="12.75" customHeight="1">
      <c r="C829" s="4"/>
    </row>
    <row r="830" ht="12.75" customHeight="1">
      <c r="C830" s="4"/>
    </row>
    <row r="831" ht="12.75" customHeight="1">
      <c r="C831" s="4"/>
    </row>
    <row r="832" ht="12.75" customHeight="1">
      <c r="C832" s="4"/>
    </row>
    <row r="833" ht="12.75" customHeight="1">
      <c r="C833" s="4"/>
    </row>
    <row r="834" ht="12.75" customHeight="1">
      <c r="C834" s="4"/>
    </row>
    <row r="835" ht="12.75" customHeight="1">
      <c r="C835" s="4"/>
    </row>
    <row r="836" ht="12.75" customHeight="1">
      <c r="C836" s="4"/>
    </row>
    <row r="837" ht="12.75" customHeight="1">
      <c r="C837" s="4"/>
    </row>
    <row r="838" ht="12.75" customHeight="1">
      <c r="C838" s="4"/>
    </row>
    <row r="839" ht="12.75" customHeight="1">
      <c r="C839" s="4"/>
    </row>
    <row r="840" ht="12.75" customHeight="1">
      <c r="C840" s="4"/>
    </row>
    <row r="841" ht="12.75" customHeight="1">
      <c r="C841" s="4"/>
    </row>
    <row r="842" ht="12.75" customHeight="1">
      <c r="C842" s="4"/>
    </row>
    <row r="843" ht="12.75" customHeight="1">
      <c r="C843" s="4"/>
    </row>
    <row r="844" ht="12.75" customHeight="1">
      <c r="C844" s="4"/>
    </row>
    <row r="845" ht="12.75" customHeight="1">
      <c r="C845" s="4"/>
    </row>
    <row r="846" ht="12.75" customHeight="1">
      <c r="C846" s="4"/>
    </row>
    <row r="847" ht="12.75" customHeight="1">
      <c r="C847" s="4"/>
    </row>
    <row r="848" ht="12.75" customHeight="1">
      <c r="C848" s="4"/>
    </row>
    <row r="849" ht="12.75" customHeight="1">
      <c r="C849" s="4"/>
    </row>
    <row r="850" ht="12.75" customHeight="1">
      <c r="C850" s="4"/>
    </row>
    <row r="851" ht="12.75" customHeight="1">
      <c r="C851" s="4"/>
    </row>
    <row r="852" ht="12.75" customHeight="1">
      <c r="C852" s="4"/>
    </row>
    <row r="853" ht="12.75" customHeight="1">
      <c r="C853" s="4"/>
    </row>
    <row r="854" ht="12.75" customHeight="1">
      <c r="C854" s="4"/>
    </row>
    <row r="855" ht="12.75" customHeight="1">
      <c r="C855" s="4"/>
    </row>
    <row r="856" ht="12.75" customHeight="1">
      <c r="C856" s="4"/>
    </row>
    <row r="857" ht="12.75" customHeight="1">
      <c r="C857" s="4"/>
    </row>
    <row r="858" ht="12.75" customHeight="1">
      <c r="C858" s="4"/>
    </row>
    <row r="859" ht="12.75" customHeight="1">
      <c r="C859" s="4"/>
    </row>
    <row r="860" ht="12.75" customHeight="1">
      <c r="C860" s="4"/>
    </row>
    <row r="861" ht="12.75" customHeight="1">
      <c r="C861" s="4"/>
    </row>
    <row r="862" ht="12.75" customHeight="1">
      <c r="C862" s="4"/>
    </row>
    <row r="863" ht="12.75" customHeight="1">
      <c r="C863" s="4"/>
    </row>
    <row r="864" ht="12.75" customHeight="1">
      <c r="C864" s="4"/>
    </row>
    <row r="865" ht="12.75" customHeight="1">
      <c r="C865" s="4"/>
    </row>
    <row r="866" ht="12.75" customHeight="1">
      <c r="C866" s="4"/>
    </row>
    <row r="867" ht="12.75" customHeight="1">
      <c r="C867" s="4"/>
    </row>
    <row r="868" ht="12.75" customHeight="1">
      <c r="C868" s="4"/>
    </row>
    <row r="869" ht="12.75" customHeight="1">
      <c r="C869" s="4"/>
    </row>
    <row r="870" ht="12.75" customHeight="1">
      <c r="C870" s="4"/>
    </row>
    <row r="871" ht="12.75" customHeight="1">
      <c r="C871" s="4"/>
    </row>
    <row r="872" ht="12.75" customHeight="1">
      <c r="C872" s="4"/>
    </row>
    <row r="873" ht="12.75" customHeight="1">
      <c r="C873" s="4"/>
    </row>
    <row r="874" ht="12.75" customHeight="1">
      <c r="C874" s="4"/>
    </row>
    <row r="875" ht="12.75" customHeight="1">
      <c r="C875" s="4"/>
    </row>
    <row r="876" ht="12.75" customHeight="1">
      <c r="C876" s="4"/>
    </row>
    <row r="877" ht="12.75" customHeight="1">
      <c r="C877" s="4"/>
    </row>
    <row r="878" ht="12.75" customHeight="1">
      <c r="C878" s="4"/>
    </row>
    <row r="879" ht="12.75" customHeight="1">
      <c r="C879" s="4"/>
    </row>
    <row r="880" ht="12.75" customHeight="1">
      <c r="C880" s="4"/>
    </row>
    <row r="881" ht="12.75" customHeight="1">
      <c r="C881" s="4"/>
    </row>
    <row r="882" ht="12.75" customHeight="1">
      <c r="C882" s="4"/>
    </row>
    <row r="883" ht="12.75" customHeight="1">
      <c r="C883" s="4"/>
    </row>
    <row r="884" ht="12.75" customHeight="1">
      <c r="C884" s="4"/>
    </row>
    <row r="885" ht="12.75" customHeight="1">
      <c r="C885" s="4"/>
    </row>
    <row r="886" ht="12.75" customHeight="1">
      <c r="C886" s="4"/>
    </row>
    <row r="887" ht="12.75" customHeight="1">
      <c r="C887" s="4"/>
    </row>
    <row r="888" ht="12.75" customHeight="1">
      <c r="C888" s="4"/>
    </row>
    <row r="889" ht="12.75" customHeight="1">
      <c r="C889" s="4"/>
    </row>
    <row r="890" ht="12.75" customHeight="1">
      <c r="C890" s="4"/>
    </row>
    <row r="891" ht="12.75" customHeight="1">
      <c r="C891" s="4"/>
    </row>
    <row r="892" ht="12.75" customHeight="1">
      <c r="C892" s="4"/>
    </row>
    <row r="893" ht="12.75" customHeight="1">
      <c r="C893" s="4"/>
    </row>
    <row r="894" ht="12.75" customHeight="1">
      <c r="C894" s="4"/>
    </row>
    <row r="895" ht="12.75" customHeight="1">
      <c r="C895" s="4"/>
    </row>
    <row r="896" ht="12.75" customHeight="1">
      <c r="C896" s="4"/>
    </row>
    <row r="897" ht="12.75" customHeight="1">
      <c r="C897" s="4"/>
    </row>
    <row r="898" ht="12.75" customHeight="1">
      <c r="C898" s="4"/>
    </row>
    <row r="899" ht="12.75" customHeight="1">
      <c r="C899" s="4"/>
    </row>
    <row r="900" ht="12.75" customHeight="1">
      <c r="C900" s="4"/>
    </row>
    <row r="901" ht="12.75" customHeight="1">
      <c r="C901" s="4"/>
    </row>
    <row r="902" ht="12.75" customHeight="1">
      <c r="C902" s="4"/>
    </row>
    <row r="903" ht="12.75" customHeight="1">
      <c r="C903" s="4"/>
    </row>
    <row r="904" ht="12.75" customHeight="1">
      <c r="C904" s="4"/>
    </row>
    <row r="905" ht="12.75" customHeight="1">
      <c r="C905" s="4"/>
    </row>
    <row r="906" ht="12.75" customHeight="1">
      <c r="C906" s="4"/>
    </row>
    <row r="907" ht="12.75" customHeight="1">
      <c r="C907" s="4"/>
    </row>
    <row r="908" ht="12.75" customHeight="1">
      <c r="C908" s="4"/>
    </row>
    <row r="909" ht="12.75" customHeight="1">
      <c r="C909" s="4"/>
    </row>
    <row r="910" ht="12.75" customHeight="1">
      <c r="C910" s="4"/>
    </row>
    <row r="911" ht="12.75" customHeight="1">
      <c r="C911" s="4"/>
    </row>
    <row r="912" ht="12.75" customHeight="1">
      <c r="C912" s="4"/>
    </row>
    <row r="913" ht="12.75" customHeight="1">
      <c r="C913" s="4"/>
    </row>
    <row r="914" ht="12.75" customHeight="1">
      <c r="C914" s="4"/>
    </row>
    <row r="915" ht="12.75" customHeight="1">
      <c r="C915" s="4"/>
    </row>
    <row r="916" ht="12.75" customHeight="1">
      <c r="C916" s="4"/>
    </row>
    <row r="917" ht="12.75" customHeight="1">
      <c r="C917" s="4"/>
    </row>
    <row r="918" ht="12.75" customHeight="1">
      <c r="C918" s="4"/>
    </row>
    <row r="919" ht="12.75" customHeight="1">
      <c r="C919" s="4"/>
    </row>
    <row r="920" ht="12.75" customHeight="1">
      <c r="C920" s="4"/>
    </row>
    <row r="921" ht="12.75" customHeight="1">
      <c r="C921" s="4"/>
    </row>
    <row r="922" ht="12.75" customHeight="1">
      <c r="C922" s="4"/>
    </row>
    <row r="923" ht="12.75" customHeight="1">
      <c r="C923" s="4"/>
    </row>
    <row r="924" ht="12.75" customHeight="1">
      <c r="C924" s="4"/>
    </row>
    <row r="925" ht="12.75" customHeight="1">
      <c r="C925" s="4"/>
    </row>
    <row r="926" ht="12.75" customHeight="1">
      <c r="C926" s="4"/>
    </row>
    <row r="927" ht="12.75" customHeight="1">
      <c r="C927" s="4"/>
    </row>
    <row r="928" ht="12.75" customHeight="1">
      <c r="C928" s="4"/>
    </row>
    <row r="929" ht="12.75" customHeight="1">
      <c r="C929" s="4"/>
    </row>
    <row r="930" ht="12.75" customHeight="1">
      <c r="C930" s="4"/>
    </row>
    <row r="931" ht="12.75" customHeight="1">
      <c r="C931" s="4"/>
    </row>
    <row r="932" ht="12.75" customHeight="1">
      <c r="C932" s="4"/>
    </row>
    <row r="933" ht="12.75" customHeight="1">
      <c r="C933" s="4"/>
    </row>
    <row r="934" ht="12.75" customHeight="1">
      <c r="C934" s="4"/>
    </row>
    <row r="935" ht="12.75" customHeight="1">
      <c r="C935" s="4"/>
    </row>
    <row r="936" ht="12.75" customHeight="1">
      <c r="C936" s="4"/>
    </row>
    <row r="937" ht="12.75" customHeight="1">
      <c r="C937" s="4"/>
    </row>
    <row r="938" ht="12.75" customHeight="1">
      <c r="C938" s="4"/>
    </row>
    <row r="939" ht="12.75" customHeight="1">
      <c r="C939" s="4"/>
    </row>
    <row r="940" ht="12.75" customHeight="1">
      <c r="C940" s="4"/>
    </row>
    <row r="941" ht="12.75" customHeight="1">
      <c r="C941" s="4"/>
    </row>
    <row r="942" ht="12.75" customHeight="1">
      <c r="C942" s="4"/>
    </row>
    <row r="943" ht="12.75" customHeight="1">
      <c r="C943" s="4"/>
    </row>
    <row r="944" ht="12.75" customHeight="1">
      <c r="C944" s="4"/>
    </row>
    <row r="945" ht="12.75" customHeight="1">
      <c r="C945" s="4"/>
    </row>
    <row r="946" ht="12.75" customHeight="1">
      <c r="C946" s="4"/>
    </row>
    <row r="947" ht="12.75" customHeight="1">
      <c r="C947" s="4"/>
    </row>
    <row r="948" ht="12.75" customHeight="1">
      <c r="C948" s="4"/>
    </row>
    <row r="949" ht="12.75" customHeight="1">
      <c r="C949" s="4"/>
    </row>
    <row r="950" ht="12.75" customHeight="1">
      <c r="C950" s="4"/>
    </row>
    <row r="951" ht="12.75" customHeight="1">
      <c r="C951" s="4"/>
    </row>
    <row r="952" ht="12.75" customHeight="1">
      <c r="C952" s="4"/>
    </row>
    <row r="953" ht="12.75" customHeight="1">
      <c r="C953" s="4"/>
    </row>
    <row r="954" ht="12.75" customHeight="1">
      <c r="C954" s="4"/>
    </row>
    <row r="955" ht="12.75" customHeight="1">
      <c r="C955" s="4"/>
    </row>
    <row r="956" ht="12.75" customHeight="1">
      <c r="C956" s="4"/>
    </row>
    <row r="957" ht="12.75" customHeight="1">
      <c r="C957" s="4"/>
    </row>
    <row r="958" ht="12.75" customHeight="1">
      <c r="C958" s="4"/>
    </row>
    <row r="959" ht="12.75" customHeight="1">
      <c r="C959" s="4"/>
    </row>
    <row r="960" ht="12.75" customHeight="1">
      <c r="C960" s="4"/>
    </row>
    <row r="961" ht="12.75" customHeight="1">
      <c r="C961" s="4"/>
    </row>
    <row r="962" ht="12.75" customHeight="1">
      <c r="C962" s="4"/>
    </row>
    <row r="963" ht="12.75" customHeight="1">
      <c r="C963" s="4"/>
    </row>
    <row r="964" ht="12.75" customHeight="1">
      <c r="C964" s="4"/>
    </row>
    <row r="965" ht="12.75" customHeight="1">
      <c r="C965" s="4"/>
    </row>
    <row r="966" ht="12.75" customHeight="1">
      <c r="C966" s="4"/>
    </row>
    <row r="967" ht="12.75" customHeight="1">
      <c r="C967" s="4"/>
    </row>
    <row r="968" ht="12.75" customHeight="1">
      <c r="C968" s="4"/>
    </row>
    <row r="969" ht="12.75" customHeight="1">
      <c r="C969" s="4"/>
    </row>
    <row r="970" ht="12.75" customHeight="1">
      <c r="C970" s="4"/>
    </row>
    <row r="971" ht="12.75" customHeight="1">
      <c r="C971" s="4"/>
    </row>
    <row r="972" ht="12.75" customHeight="1">
      <c r="C972" s="4"/>
    </row>
    <row r="973" ht="12.75" customHeight="1">
      <c r="C973" s="4"/>
    </row>
    <row r="974" ht="12.75" customHeight="1">
      <c r="C974" s="4"/>
    </row>
    <row r="975" ht="12.75" customHeight="1">
      <c r="C975" s="4"/>
    </row>
    <row r="976" ht="12.75" customHeight="1">
      <c r="C976" s="4"/>
    </row>
    <row r="977" ht="12.75" customHeight="1">
      <c r="C977" s="4"/>
    </row>
    <row r="978" ht="12.75" customHeight="1">
      <c r="C978" s="4"/>
    </row>
    <row r="979" ht="12.75" customHeight="1">
      <c r="C979" s="4"/>
    </row>
    <row r="980" ht="12.75" customHeight="1">
      <c r="C980" s="4"/>
    </row>
    <row r="981" ht="12.75" customHeight="1">
      <c r="C981" s="4"/>
    </row>
    <row r="982" ht="12.75" customHeight="1">
      <c r="C982" s="4"/>
    </row>
    <row r="983" ht="12.75" customHeight="1">
      <c r="C983" s="4"/>
    </row>
    <row r="984" ht="12.75" customHeight="1">
      <c r="C984" s="4"/>
    </row>
    <row r="985" ht="12.75" customHeight="1">
      <c r="C985" s="4"/>
    </row>
    <row r="986" ht="12.75" customHeight="1">
      <c r="C986" s="4"/>
    </row>
    <row r="987" ht="12.75" customHeight="1">
      <c r="C987" s="4"/>
    </row>
    <row r="988" ht="12.75" customHeight="1">
      <c r="C988" s="4"/>
    </row>
    <row r="989" ht="12.75" customHeight="1">
      <c r="C989" s="4"/>
    </row>
    <row r="990" ht="12.75" customHeight="1">
      <c r="C990" s="4"/>
    </row>
    <row r="991" ht="12.75" customHeight="1">
      <c r="C991" s="4"/>
    </row>
    <row r="992" ht="12.75" customHeight="1">
      <c r="C992" s="4"/>
    </row>
    <row r="993" ht="12.75" customHeight="1">
      <c r="C993" s="4"/>
    </row>
    <row r="994" ht="12.75" customHeight="1">
      <c r="C994" s="4"/>
    </row>
    <row r="995" ht="12.75" customHeight="1">
      <c r="C995" s="4"/>
    </row>
    <row r="996" ht="12.75" customHeight="1">
      <c r="C996" s="4"/>
    </row>
    <row r="997" ht="12.75" customHeight="1">
      <c r="C997" s="4"/>
    </row>
    <row r="998" ht="12.75" customHeight="1">
      <c r="C998" s="4"/>
    </row>
    <row r="999" ht="12.75" customHeight="1">
      <c r="C999" s="4"/>
    </row>
    <row r="1000" ht="12.75" customHeight="1">
      <c r="C1000" s="4"/>
    </row>
    <row r="1001" ht="12.75" customHeight="1">
      <c r="C1001" s="4"/>
    </row>
    <row r="1002" ht="12.75" customHeight="1">
      <c r="C1002" s="4"/>
    </row>
    <row r="1003" ht="12.75" customHeight="1">
      <c r="C1003" s="4"/>
    </row>
    <row r="1004" ht="12.75" customHeight="1">
      <c r="C1004" s="4"/>
    </row>
    <row r="1005" ht="12.75" customHeight="1">
      <c r="C1005" s="4"/>
    </row>
    <row r="1006" ht="12.75" customHeight="1">
      <c r="C1006" s="4"/>
    </row>
    <row r="1007" ht="12.75" customHeight="1">
      <c r="C1007" s="4"/>
    </row>
    <row r="1008" ht="12.75" customHeight="1">
      <c r="C1008" s="4"/>
    </row>
    <row r="1009" ht="12.75" customHeight="1">
      <c r="C1009" s="4"/>
    </row>
    <row r="1010" ht="12.75" customHeight="1">
      <c r="C1010" s="4"/>
    </row>
    <row r="1011" ht="12.75" customHeight="1">
      <c r="C1011" s="4"/>
    </row>
    <row r="1012" ht="12.75" customHeight="1">
      <c r="C1012" s="4"/>
    </row>
    <row r="1013" ht="12.75" customHeight="1">
      <c r="C1013" s="4"/>
    </row>
    <row r="1014" ht="12.75" customHeight="1">
      <c r="C1014" s="4"/>
    </row>
    <row r="1015" ht="12.75" customHeight="1">
      <c r="C1015" s="4"/>
    </row>
    <row r="1016" ht="12.75" customHeight="1">
      <c r="C1016" s="4"/>
    </row>
    <row r="1017" ht="12.75" customHeight="1">
      <c r="C1017" s="4"/>
    </row>
    <row r="1018" ht="12.75" customHeight="1">
      <c r="C1018" s="4"/>
    </row>
    <row r="1019" ht="12.75" customHeight="1">
      <c r="C1019" s="4"/>
    </row>
    <row r="1020" ht="12.75" customHeight="1">
      <c r="C1020" s="4"/>
    </row>
    <row r="1021" ht="12.75" customHeight="1">
      <c r="C1021" s="4"/>
    </row>
    <row r="1022" ht="12.75" customHeight="1">
      <c r="C1022" s="4"/>
    </row>
    <row r="1023" ht="12.75" customHeight="1">
      <c r="C1023" s="4"/>
    </row>
    <row r="1024" ht="12.75" customHeight="1">
      <c r="C1024" s="4"/>
    </row>
    <row r="1025" ht="12.75" customHeight="1">
      <c r="C1025" s="4"/>
    </row>
    <row r="1026" ht="12.75" customHeight="1">
      <c r="C1026" s="4"/>
    </row>
    <row r="1027" ht="12.75" customHeight="1">
      <c r="C1027" s="4"/>
    </row>
    <row r="1028" ht="12.75" customHeight="1">
      <c r="C1028" s="4"/>
    </row>
    <row r="1029" ht="12.75" customHeight="1">
      <c r="C1029" s="4"/>
    </row>
    <row r="1030" ht="12.75" customHeight="1">
      <c r="C1030" s="4"/>
    </row>
    <row r="1031" ht="12.75" customHeight="1">
      <c r="C1031" s="4"/>
    </row>
    <row r="1032" ht="12.75" customHeight="1">
      <c r="C1032" s="4"/>
    </row>
    <row r="1033" ht="12.75" customHeight="1">
      <c r="C1033" s="4"/>
    </row>
    <row r="1034" ht="12.75" customHeight="1">
      <c r="C1034" s="4"/>
    </row>
    <row r="1035" ht="12.75" customHeight="1">
      <c r="C1035" s="4"/>
    </row>
    <row r="1036" ht="12.75" customHeight="1">
      <c r="C1036" s="4"/>
    </row>
    <row r="1037" ht="12.75" customHeight="1">
      <c r="C1037" s="4"/>
    </row>
    <row r="1038" ht="12.75" customHeight="1">
      <c r="C1038" s="4"/>
    </row>
    <row r="1039" ht="12.75" customHeight="1">
      <c r="C1039" s="4"/>
    </row>
    <row r="1040" ht="12.75" customHeight="1">
      <c r="C1040" s="4"/>
    </row>
    <row r="1041" ht="12.75" customHeight="1">
      <c r="C1041" s="4"/>
    </row>
    <row r="1042" ht="12.75" customHeight="1">
      <c r="C1042" s="4"/>
    </row>
    <row r="1043" ht="12.75" customHeight="1">
      <c r="C1043" s="4"/>
    </row>
    <row r="1044" ht="12.75" customHeight="1">
      <c r="C1044" s="4"/>
    </row>
    <row r="1045" ht="12.75" customHeight="1">
      <c r="C1045" s="4"/>
    </row>
    <row r="1046" ht="12.75" customHeight="1">
      <c r="C1046" s="4"/>
    </row>
    <row r="1047" ht="12.75" customHeight="1">
      <c r="C1047" s="4"/>
    </row>
    <row r="1048" ht="12.75" customHeight="1">
      <c r="C1048" s="4"/>
    </row>
    <row r="1049" ht="12.75" customHeight="1">
      <c r="C1049" s="4"/>
    </row>
    <row r="1050" ht="12.75" customHeight="1">
      <c r="C1050" s="4"/>
    </row>
    <row r="1051" ht="12.75" customHeight="1">
      <c r="C1051" s="4"/>
    </row>
    <row r="1052" ht="12.75" customHeight="1">
      <c r="C1052" s="4"/>
    </row>
    <row r="1053" ht="12.75" customHeight="1">
      <c r="C1053" s="4"/>
    </row>
    <row r="1054" ht="12.75" customHeight="1">
      <c r="C1054" s="4"/>
    </row>
    <row r="1055" ht="12.75" customHeight="1">
      <c r="C1055" s="4"/>
    </row>
    <row r="1056" ht="12.75" customHeight="1">
      <c r="C1056" s="4"/>
    </row>
    <row r="1057" ht="12.75" customHeight="1">
      <c r="C1057" s="4"/>
    </row>
    <row r="1058" ht="12.75" customHeight="1">
      <c r="C1058" s="4"/>
    </row>
    <row r="1059" ht="12.75" customHeight="1">
      <c r="C1059" s="4"/>
    </row>
    <row r="1060" ht="12.75" customHeight="1">
      <c r="C1060" s="4"/>
    </row>
    <row r="1061" ht="12.75" customHeight="1">
      <c r="C1061" s="4"/>
    </row>
    <row r="1062" ht="12.75" customHeight="1">
      <c r="C1062" s="4"/>
    </row>
    <row r="1063" ht="12.75" customHeight="1">
      <c r="C1063" s="4"/>
    </row>
    <row r="1064" ht="12.75" customHeight="1">
      <c r="C1064" s="4"/>
    </row>
    <row r="1065" ht="12.75" customHeight="1">
      <c r="C1065" s="4"/>
    </row>
    <row r="1066" ht="12.75" customHeight="1">
      <c r="C1066" s="4"/>
    </row>
    <row r="1067" ht="12.75" customHeight="1">
      <c r="C1067" s="4"/>
    </row>
    <row r="1068" ht="12.75" customHeight="1">
      <c r="C1068" s="4"/>
    </row>
    <row r="1069" ht="12.75" customHeight="1">
      <c r="C1069" s="4"/>
    </row>
    <row r="1070" ht="12.75" customHeight="1">
      <c r="C1070" s="4"/>
    </row>
    <row r="1071" ht="12.75" customHeight="1">
      <c r="C1071" s="4"/>
    </row>
    <row r="1072" ht="12.75" customHeight="1">
      <c r="C1072" s="4"/>
    </row>
    <row r="1073" ht="12.75" customHeight="1">
      <c r="C1073" s="4"/>
    </row>
    <row r="1074" ht="12.75" customHeight="1">
      <c r="C1074" s="4"/>
    </row>
    <row r="1075" ht="12.75" customHeight="1">
      <c r="C1075" s="4"/>
    </row>
    <row r="1076" ht="12.75" customHeight="1">
      <c r="C1076" s="4"/>
    </row>
    <row r="1077" ht="12.75" customHeight="1">
      <c r="C1077" s="4"/>
    </row>
    <row r="1078" ht="12.75" customHeight="1">
      <c r="C1078" s="4"/>
    </row>
    <row r="1079" ht="12.75" customHeight="1">
      <c r="C1079" s="4"/>
    </row>
    <row r="1080" ht="12.75" customHeight="1">
      <c r="C1080" s="4"/>
    </row>
    <row r="1081" ht="12.75" customHeight="1">
      <c r="C1081" s="4"/>
    </row>
    <row r="1082" ht="12.75" customHeight="1">
      <c r="C1082" s="4"/>
    </row>
    <row r="1083" ht="12.75" customHeight="1">
      <c r="C1083" s="4"/>
    </row>
    <row r="1084" ht="12.75" customHeight="1">
      <c r="C1084" s="4"/>
    </row>
    <row r="1085" ht="12.75" customHeight="1">
      <c r="C1085" s="4"/>
    </row>
    <row r="1086" ht="12.75" customHeight="1">
      <c r="C1086" s="4"/>
    </row>
    <row r="1087" ht="12.75" customHeight="1">
      <c r="C1087" s="4"/>
    </row>
    <row r="1088" ht="12.75" customHeight="1">
      <c r="C1088" s="4"/>
    </row>
    <row r="1089" ht="12.75" customHeight="1">
      <c r="C1089" s="4"/>
    </row>
    <row r="1090" ht="12.75" customHeight="1">
      <c r="C1090" s="4"/>
    </row>
    <row r="1091" ht="12.75" customHeight="1">
      <c r="C1091" s="4"/>
    </row>
    <row r="1092" ht="12.75" customHeight="1">
      <c r="C1092" s="4"/>
    </row>
    <row r="1093" ht="12.75" customHeight="1">
      <c r="C1093" s="4"/>
    </row>
    <row r="1094" ht="12.75" customHeight="1">
      <c r="C1094" s="4"/>
    </row>
    <row r="1095" ht="12.75" customHeight="1">
      <c r="C1095" s="4"/>
    </row>
    <row r="1096" ht="12.75" customHeight="1">
      <c r="C1096" s="4"/>
    </row>
    <row r="1097" ht="12.75" customHeight="1">
      <c r="C1097" s="4"/>
    </row>
    <row r="1098" ht="12.75" customHeight="1">
      <c r="C1098" s="4"/>
    </row>
    <row r="1099" ht="12.75" customHeight="1">
      <c r="C1099" s="4"/>
    </row>
    <row r="1100" ht="12.75" customHeight="1">
      <c r="C1100" s="4"/>
    </row>
    <row r="1101" ht="12.75" customHeight="1">
      <c r="C1101" s="4"/>
    </row>
    <row r="1102" ht="12.75" customHeight="1">
      <c r="C1102" s="4"/>
    </row>
    <row r="1103" ht="12.75" customHeight="1">
      <c r="C1103" s="4"/>
    </row>
    <row r="1104" ht="12.75" customHeight="1">
      <c r="C1104" s="4"/>
    </row>
    <row r="1105" ht="12.75" customHeight="1">
      <c r="C1105" s="4"/>
    </row>
    <row r="1106" ht="12.75" customHeight="1">
      <c r="C1106" s="4"/>
    </row>
    <row r="1107" ht="12.75" customHeight="1">
      <c r="C1107" s="4"/>
    </row>
    <row r="1108" ht="12.75" customHeight="1">
      <c r="C1108" s="4"/>
    </row>
    <row r="1109" ht="12.75" customHeight="1">
      <c r="C1109" s="4"/>
    </row>
    <row r="1110" ht="12.75" customHeight="1">
      <c r="C1110" s="4"/>
    </row>
    <row r="1111" ht="12.75" customHeight="1">
      <c r="C1111" s="4"/>
    </row>
    <row r="1112" ht="12.75" customHeight="1">
      <c r="C1112" s="4"/>
    </row>
    <row r="1113" ht="12.75" customHeight="1">
      <c r="C1113" s="4"/>
    </row>
    <row r="1114" ht="12.75" customHeight="1">
      <c r="C1114" s="4"/>
    </row>
    <row r="1115" ht="12.75" customHeight="1">
      <c r="C1115" s="4"/>
    </row>
    <row r="1116" ht="12.75" customHeight="1">
      <c r="C1116" s="4"/>
    </row>
    <row r="1117" ht="12.75" customHeight="1">
      <c r="C1117" s="4"/>
    </row>
    <row r="1118" ht="12.75" customHeight="1">
      <c r="C1118" s="4"/>
    </row>
    <row r="1119" ht="12.75" customHeight="1">
      <c r="C1119" s="4"/>
    </row>
    <row r="1120" ht="12.75" customHeight="1">
      <c r="C1120" s="4"/>
    </row>
    <row r="1121" ht="12.75" customHeight="1">
      <c r="C1121" s="4"/>
    </row>
    <row r="1122" ht="12.75" customHeight="1">
      <c r="C1122" s="4"/>
    </row>
    <row r="1123" ht="12.75" customHeight="1">
      <c r="C1123" s="4"/>
    </row>
    <row r="1124" ht="12.75" customHeight="1">
      <c r="C1124" s="4"/>
    </row>
    <row r="1125" ht="12.75" customHeight="1">
      <c r="C1125" s="4"/>
    </row>
    <row r="1126" ht="12.75" customHeight="1">
      <c r="C1126" s="4"/>
    </row>
    <row r="1127" ht="12.75" customHeight="1">
      <c r="C1127" s="4"/>
    </row>
    <row r="1128" ht="12.75" customHeight="1">
      <c r="C1128" s="4"/>
    </row>
    <row r="1129" ht="12.75" customHeight="1">
      <c r="C1129" s="4"/>
    </row>
    <row r="1130" ht="12.75" customHeight="1">
      <c r="C1130" s="4"/>
    </row>
    <row r="1131" ht="12.75" customHeight="1">
      <c r="C1131" s="4"/>
    </row>
    <row r="1132" ht="12.75" customHeight="1">
      <c r="C1132" s="4"/>
    </row>
    <row r="1133" ht="12.75" customHeight="1">
      <c r="C1133" s="4"/>
    </row>
    <row r="1134" ht="12.75" customHeight="1">
      <c r="C1134" s="4"/>
    </row>
    <row r="1135" ht="12.75" customHeight="1">
      <c r="C1135" s="4"/>
    </row>
    <row r="1136" ht="12.75" customHeight="1">
      <c r="C1136" s="4"/>
    </row>
    <row r="1137" ht="12.75" customHeight="1">
      <c r="C1137" s="4"/>
    </row>
    <row r="1138" ht="12.75" customHeight="1">
      <c r="C1138" s="4"/>
    </row>
    <row r="1139" ht="12.75" customHeight="1">
      <c r="C1139" s="4"/>
    </row>
    <row r="1140" ht="12.75" customHeight="1">
      <c r="C1140" s="4"/>
    </row>
    <row r="1141" ht="12.75" customHeight="1">
      <c r="C1141" s="4"/>
    </row>
    <row r="1142" ht="12.75" customHeight="1">
      <c r="C1142" s="4"/>
    </row>
    <row r="1143" ht="12.75" customHeight="1">
      <c r="C1143" s="4"/>
    </row>
    <row r="1144" ht="12.75" customHeight="1">
      <c r="C1144" s="4"/>
    </row>
    <row r="1145" ht="12.75" customHeight="1">
      <c r="C1145" s="4"/>
    </row>
    <row r="1146" ht="12.75" customHeight="1">
      <c r="C1146" s="4"/>
    </row>
    <row r="1147" ht="12.75" customHeight="1">
      <c r="C1147" s="4"/>
    </row>
    <row r="1148" ht="12.75" customHeight="1">
      <c r="C1148" s="4"/>
    </row>
    <row r="1149" ht="12.75" customHeight="1">
      <c r="C1149" s="4"/>
    </row>
    <row r="1150" ht="12.75" customHeight="1">
      <c r="C1150" s="4"/>
    </row>
    <row r="1151" ht="12.75" customHeight="1">
      <c r="C1151" s="4"/>
    </row>
    <row r="1152" ht="12.75" customHeight="1">
      <c r="C1152" s="4"/>
    </row>
    <row r="1153" ht="12.75" customHeight="1">
      <c r="C1153" s="4"/>
    </row>
    <row r="1154" ht="12.75" customHeight="1">
      <c r="C1154" s="4"/>
    </row>
    <row r="1155" ht="12.75" customHeight="1">
      <c r="C1155" s="4"/>
    </row>
    <row r="1156" ht="12.75" customHeight="1">
      <c r="C1156" s="4"/>
    </row>
    <row r="1157" ht="12.75" customHeight="1">
      <c r="C1157" s="4"/>
    </row>
    <row r="1158" ht="12.75" customHeight="1">
      <c r="C1158" s="4"/>
    </row>
    <row r="1159" ht="12.75" customHeight="1">
      <c r="C1159" s="4"/>
    </row>
    <row r="1160" ht="12.75" customHeight="1">
      <c r="C1160" s="4"/>
    </row>
    <row r="1161" ht="12.75" customHeight="1">
      <c r="C1161" s="4"/>
    </row>
    <row r="1162" ht="12.75" customHeight="1">
      <c r="C1162" s="4"/>
    </row>
    <row r="1163" ht="12.75" customHeight="1">
      <c r="C1163" s="4"/>
    </row>
    <row r="1164" ht="12.75" customHeight="1">
      <c r="C1164" s="4"/>
    </row>
    <row r="1165" ht="12.75" customHeight="1">
      <c r="C1165" s="4"/>
    </row>
    <row r="1166" ht="12.75" customHeight="1">
      <c r="C1166" s="4"/>
    </row>
    <row r="1167" ht="12.75" customHeight="1">
      <c r="C1167" s="4"/>
    </row>
    <row r="1168" ht="12.75" customHeight="1">
      <c r="C1168" s="4"/>
    </row>
    <row r="1169" ht="12.75" customHeight="1">
      <c r="C1169" s="4"/>
    </row>
    <row r="1170" ht="12.75" customHeight="1">
      <c r="C1170" s="4"/>
    </row>
    <row r="1171" ht="12.75" customHeight="1">
      <c r="C1171" s="4"/>
    </row>
    <row r="1172" ht="12.75" customHeight="1">
      <c r="C1172" s="4"/>
    </row>
    <row r="1173" ht="12.75" customHeight="1">
      <c r="C1173" s="4"/>
    </row>
    <row r="1174" ht="12.75" customHeight="1">
      <c r="C1174" s="4"/>
    </row>
    <row r="1175" ht="12.75" customHeight="1">
      <c r="C1175" s="4"/>
    </row>
    <row r="1176" ht="12.75" customHeight="1">
      <c r="C1176" s="4"/>
    </row>
    <row r="1177" ht="12.75" customHeight="1">
      <c r="C1177" s="4"/>
    </row>
    <row r="1178" ht="12.75" customHeight="1">
      <c r="C1178" s="4"/>
    </row>
    <row r="1179" ht="12.75" customHeight="1">
      <c r="C1179" s="4"/>
    </row>
    <row r="1180" ht="12.75" customHeight="1">
      <c r="C1180" s="4"/>
    </row>
    <row r="1181" ht="12.75" customHeight="1">
      <c r="C1181" s="4"/>
    </row>
    <row r="1182" ht="12.75" customHeight="1">
      <c r="C1182" s="4"/>
    </row>
    <row r="1183" ht="12.75" customHeight="1">
      <c r="C1183" s="4"/>
    </row>
    <row r="1184" ht="12.75" customHeight="1">
      <c r="C1184" s="4"/>
    </row>
    <row r="1185" ht="12.75" customHeight="1">
      <c r="C1185" s="4"/>
    </row>
    <row r="1186" ht="12.75" customHeight="1">
      <c r="C1186" s="4"/>
    </row>
    <row r="1187" ht="12.75" customHeight="1">
      <c r="C1187" s="4"/>
    </row>
    <row r="1188" ht="12.75" customHeight="1">
      <c r="C1188" s="4"/>
    </row>
    <row r="1189" ht="12.75" customHeight="1">
      <c r="C1189" s="4"/>
    </row>
    <row r="1190" ht="12.75" customHeight="1">
      <c r="C1190" s="4"/>
    </row>
    <row r="1191" ht="12.75" customHeight="1">
      <c r="C1191" s="4"/>
    </row>
    <row r="1192" ht="12.75" customHeight="1">
      <c r="C1192" s="4"/>
    </row>
    <row r="1193" ht="12.75" customHeight="1">
      <c r="C1193" s="4"/>
    </row>
    <row r="1194" ht="12.75" customHeight="1">
      <c r="C1194" s="4"/>
    </row>
    <row r="1195" ht="12.75" customHeight="1">
      <c r="C1195" s="4"/>
    </row>
    <row r="1196" ht="12.75" customHeight="1">
      <c r="C1196" s="4"/>
    </row>
    <row r="1197" ht="12.75" customHeight="1">
      <c r="C1197" s="4"/>
    </row>
    <row r="1198" ht="12.75" customHeight="1">
      <c r="C1198" s="4"/>
    </row>
  </sheetData>
  <sheetProtection/>
  <mergeCells count="4">
    <mergeCell ref="C4:D4"/>
    <mergeCell ref="C5:D5"/>
    <mergeCell ref="B1:D1"/>
    <mergeCell ref="B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7"/>
  <sheetViews>
    <sheetView zoomScalePageLayoutView="0" workbookViewId="0" topLeftCell="A1">
      <selection activeCell="F14" sqref="F14:F15"/>
    </sheetView>
  </sheetViews>
  <sheetFormatPr defaultColWidth="9.140625" defaultRowHeight="12.75" customHeight="1"/>
  <cols>
    <col min="1" max="1" width="38.7109375" style="5" customWidth="1"/>
    <col min="2" max="2" width="33.8515625" style="9" customWidth="1"/>
    <col min="3" max="4" width="33.8515625" style="5" customWidth="1"/>
  </cols>
  <sheetData>
    <row r="1" spans="1:4" ht="15" customHeight="1">
      <c r="A1" s="2" t="s">
        <v>0</v>
      </c>
      <c r="B1" s="14" t="s">
        <v>1</v>
      </c>
      <c r="C1" s="14"/>
      <c r="D1" s="14"/>
    </row>
    <row r="2" spans="1:4" ht="15.75" customHeight="1">
      <c r="A2" s="2" t="s">
        <v>2</v>
      </c>
      <c r="B2" s="14" t="s">
        <v>3</v>
      </c>
      <c r="C2" s="14"/>
      <c r="D2" s="14"/>
    </row>
    <row r="3" spans="1:4" ht="15.75" customHeight="1">
      <c r="A3" s="2"/>
      <c r="B3" s="2"/>
      <c r="C3" s="2"/>
      <c r="D3" s="2"/>
    </row>
    <row r="4" spans="1:4" ht="12.75" customHeight="1">
      <c r="A4" s="6" t="s">
        <v>158</v>
      </c>
      <c r="B4" s="7"/>
      <c r="C4" s="12" t="s">
        <v>4</v>
      </c>
      <c r="D4" s="12"/>
    </row>
    <row r="5" spans="1:4" ht="12.75" customHeight="1">
      <c r="A5" s="8"/>
      <c r="B5" s="8"/>
      <c r="C5" s="13" t="s">
        <v>122</v>
      </c>
      <c r="D5" s="13"/>
    </row>
    <row r="6" spans="1:4" ht="13.5" customHeight="1">
      <c r="A6" s="3"/>
      <c r="B6" s="3"/>
      <c r="C6" s="3"/>
      <c r="D6" s="3"/>
    </row>
    <row r="7" spans="1:4" ht="14.25" customHeight="1">
      <c r="A7" s="15" t="s">
        <v>6</v>
      </c>
      <c r="B7" s="16" t="s">
        <v>7</v>
      </c>
      <c r="C7" s="16" t="s">
        <v>8</v>
      </c>
      <c r="D7" s="16" t="s">
        <v>9</v>
      </c>
    </row>
    <row r="8" spans="1:4" ht="13.5" customHeight="1">
      <c r="A8" s="17" t="s">
        <v>10</v>
      </c>
      <c r="B8" s="18" t="s">
        <v>29</v>
      </c>
      <c r="C8" s="17" t="s">
        <v>30</v>
      </c>
      <c r="D8" s="21">
        <v>33132</v>
      </c>
    </row>
    <row r="9" spans="1:4" ht="12.75" customHeight="1">
      <c r="A9" s="17" t="s">
        <v>10</v>
      </c>
      <c r="B9" s="18" t="s">
        <v>131</v>
      </c>
      <c r="C9" s="17" t="s">
        <v>30</v>
      </c>
      <c r="D9" s="21">
        <v>25342.4</v>
      </c>
    </row>
    <row r="10" spans="1:4" ht="12.75" customHeight="1">
      <c r="A10" s="17" t="s">
        <v>10</v>
      </c>
      <c r="B10" s="18" t="s">
        <v>31</v>
      </c>
      <c r="C10" s="17" t="s">
        <v>30</v>
      </c>
      <c r="D10" s="21">
        <v>10012.54</v>
      </c>
    </row>
    <row r="11" spans="1:4" ht="12.75" customHeight="1">
      <c r="A11" s="17" t="s">
        <v>38</v>
      </c>
      <c r="B11" s="18" t="s">
        <v>47</v>
      </c>
      <c r="C11" s="17" t="s">
        <v>30</v>
      </c>
      <c r="D11" s="21">
        <v>50037.13</v>
      </c>
    </row>
    <row r="12" spans="1:4" ht="12.75" customHeight="1">
      <c r="A12" s="19" t="s">
        <v>53</v>
      </c>
      <c r="B12" s="20" t="s">
        <v>81</v>
      </c>
      <c r="C12" s="17" t="s">
        <v>30</v>
      </c>
      <c r="D12" s="21">
        <v>98706.08</v>
      </c>
    </row>
    <row r="13" spans="1:4" ht="12.75" customHeight="1">
      <c r="A13" s="19" t="s">
        <v>53</v>
      </c>
      <c r="B13" s="20" t="s">
        <v>71</v>
      </c>
      <c r="C13" s="17" t="s">
        <v>30</v>
      </c>
      <c r="D13" s="21">
        <v>77769.84</v>
      </c>
    </row>
    <row r="14" spans="1:4" ht="12.75" customHeight="1">
      <c r="A14" s="19" t="s">
        <v>53</v>
      </c>
      <c r="B14" s="20" t="s">
        <v>92</v>
      </c>
      <c r="C14" s="17" t="s">
        <v>30</v>
      </c>
      <c r="D14" s="21">
        <v>56257.77</v>
      </c>
    </row>
    <row r="15" spans="1:4" ht="12.75" customHeight="1">
      <c r="A15" s="19" t="s">
        <v>53</v>
      </c>
      <c r="B15" s="20" t="s">
        <v>72</v>
      </c>
      <c r="C15" s="17" t="s">
        <v>30</v>
      </c>
      <c r="D15" s="21">
        <v>48313.99</v>
      </c>
    </row>
    <row r="16" spans="1:4" ht="12.75" customHeight="1">
      <c r="A16" s="19" t="s">
        <v>53</v>
      </c>
      <c r="B16" s="20" t="s">
        <v>78</v>
      </c>
      <c r="C16" s="17" t="s">
        <v>30</v>
      </c>
      <c r="D16" s="21">
        <v>36099.88</v>
      </c>
    </row>
    <row r="17" spans="1:4" ht="12.75" customHeight="1">
      <c r="A17" s="19" t="s">
        <v>53</v>
      </c>
      <c r="B17" s="20" t="s">
        <v>73</v>
      </c>
      <c r="C17" s="17" t="s">
        <v>30</v>
      </c>
      <c r="D17" s="21">
        <v>27162.17</v>
      </c>
    </row>
    <row r="18" spans="1:4" ht="12.75" customHeight="1">
      <c r="A18" s="19" t="s">
        <v>53</v>
      </c>
      <c r="B18" s="20" t="s">
        <v>94</v>
      </c>
      <c r="C18" s="17" t="s">
        <v>30</v>
      </c>
      <c r="D18" s="21">
        <v>22151.55</v>
      </c>
    </row>
    <row r="19" spans="1:4" ht="12.75" customHeight="1">
      <c r="A19" s="19" t="s">
        <v>53</v>
      </c>
      <c r="B19" s="20" t="s">
        <v>93</v>
      </c>
      <c r="C19" s="17" t="s">
        <v>30</v>
      </c>
      <c r="D19" s="21">
        <v>14799.09</v>
      </c>
    </row>
    <row r="20" spans="1:4" ht="12.75" customHeight="1">
      <c r="A20" s="19" t="s">
        <v>53</v>
      </c>
      <c r="B20" s="20" t="s">
        <v>69</v>
      </c>
      <c r="C20" s="17" t="s">
        <v>30</v>
      </c>
      <c r="D20" s="21">
        <v>8917.96</v>
      </c>
    </row>
    <row r="21" spans="1:4" ht="12.75" customHeight="1">
      <c r="A21" s="19" t="s">
        <v>53</v>
      </c>
      <c r="B21" s="20" t="s">
        <v>84</v>
      </c>
      <c r="C21" s="17" t="s">
        <v>30</v>
      </c>
      <c r="D21" s="21">
        <v>2117.46</v>
      </c>
    </row>
    <row r="22" spans="1:4" ht="12.75" customHeight="1">
      <c r="A22" s="19" t="s">
        <v>98</v>
      </c>
      <c r="B22" s="20" t="s">
        <v>102</v>
      </c>
      <c r="C22" s="17" t="s">
        <v>30</v>
      </c>
      <c r="D22" s="21">
        <v>31215.48</v>
      </c>
    </row>
    <row r="23" spans="1:4" ht="12.75" customHeight="1">
      <c r="A23" s="19" t="s">
        <v>107</v>
      </c>
      <c r="B23" s="20" t="s">
        <v>108</v>
      </c>
      <c r="C23" s="17" t="s">
        <v>30</v>
      </c>
      <c r="D23" s="21">
        <v>360354.94</v>
      </c>
    </row>
    <row r="24" spans="1:4" ht="12.75" customHeight="1" thickBot="1">
      <c r="A24" s="27" t="s">
        <v>119</v>
      </c>
      <c r="B24" s="28" t="s">
        <v>121</v>
      </c>
      <c r="C24" s="29" t="s">
        <v>30</v>
      </c>
      <c r="D24" s="30">
        <v>49343.89</v>
      </c>
    </row>
    <row r="25" spans="1:4" ht="12.75" customHeight="1" thickBot="1">
      <c r="A25" s="31" t="s">
        <v>160</v>
      </c>
      <c r="B25" s="32"/>
      <c r="C25" s="33"/>
      <c r="D25" s="34">
        <f>SUM(D8:D24)</f>
        <v>951734.17</v>
      </c>
    </row>
    <row r="26" spans="1:4" ht="12.75" customHeight="1">
      <c r="A26" s="35" t="s">
        <v>10</v>
      </c>
      <c r="B26" s="36" t="s">
        <v>31</v>
      </c>
      <c r="C26" s="35" t="s">
        <v>32</v>
      </c>
      <c r="D26" s="37">
        <v>101771.37</v>
      </c>
    </row>
    <row r="27" spans="1:4" ht="12.75" customHeight="1">
      <c r="A27" s="17" t="s">
        <v>10</v>
      </c>
      <c r="B27" s="18" t="s">
        <v>25</v>
      </c>
      <c r="C27" s="17" t="s">
        <v>32</v>
      </c>
      <c r="D27" s="21">
        <v>3829.28</v>
      </c>
    </row>
    <row r="28" spans="1:4" ht="12.75" customHeight="1">
      <c r="A28" s="17" t="s">
        <v>10</v>
      </c>
      <c r="B28" s="18" t="s">
        <v>28</v>
      </c>
      <c r="C28" s="17" t="s">
        <v>32</v>
      </c>
      <c r="D28" s="21">
        <v>2669.92</v>
      </c>
    </row>
    <row r="29" spans="1:4" ht="12.75" customHeight="1">
      <c r="A29" s="17" t="s">
        <v>38</v>
      </c>
      <c r="B29" s="18" t="s">
        <v>50</v>
      </c>
      <c r="C29" s="17" t="s">
        <v>32</v>
      </c>
      <c r="D29" s="21">
        <v>52.5</v>
      </c>
    </row>
    <row r="30" spans="1:4" ht="12.75" customHeight="1">
      <c r="A30" s="17" t="s">
        <v>38</v>
      </c>
      <c r="B30" s="18" t="s">
        <v>45</v>
      </c>
      <c r="C30" s="17" t="s">
        <v>32</v>
      </c>
      <c r="D30" s="21">
        <v>9.02</v>
      </c>
    </row>
    <row r="31" spans="1:4" ht="12.75" customHeight="1">
      <c r="A31" s="19" t="s">
        <v>53</v>
      </c>
      <c r="B31" s="20" t="s">
        <v>69</v>
      </c>
      <c r="C31" s="17" t="s">
        <v>32</v>
      </c>
      <c r="D31" s="21">
        <v>61672.45</v>
      </c>
    </row>
    <row r="32" spans="1:4" ht="12.75" customHeight="1">
      <c r="A32" s="19" t="s">
        <v>53</v>
      </c>
      <c r="B32" s="20" t="s">
        <v>81</v>
      </c>
      <c r="C32" s="17" t="s">
        <v>32</v>
      </c>
      <c r="D32" s="21">
        <v>12524.5</v>
      </c>
    </row>
    <row r="33" spans="1:4" ht="12.75" customHeight="1">
      <c r="A33" s="19" t="s">
        <v>53</v>
      </c>
      <c r="B33" s="20" t="s">
        <v>92</v>
      </c>
      <c r="C33" s="17" t="s">
        <v>32</v>
      </c>
      <c r="D33" s="21">
        <v>12274.56</v>
      </c>
    </row>
    <row r="34" spans="1:4" ht="12.75" customHeight="1">
      <c r="A34" s="19" t="s">
        <v>53</v>
      </c>
      <c r="B34" s="20" t="s">
        <v>54</v>
      </c>
      <c r="C34" s="17" t="s">
        <v>32</v>
      </c>
      <c r="D34" s="21">
        <v>9138.83</v>
      </c>
    </row>
    <row r="35" spans="1:4" ht="12.75" customHeight="1">
      <c r="A35" s="19" t="s">
        <v>53</v>
      </c>
      <c r="B35" s="20" t="s">
        <v>57</v>
      </c>
      <c r="C35" s="17" t="s">
        <v>32</v>
      </c>
      <c r="D35" s="21">
        <v>9091.39</v>
      </c>
    </row>
    <row r="36" spans="1:4" ht="12.75" customHeight="1">
      <c r="A36" s="19" t="s">
        <v>53</v>
      </c>
      <c r="B36" s="20" t="s">
        <v>71</v>
      </c>
      <c r="C36" s="17" t="s">
        <v>32</v>
      </c>
      <c r="D36" s="21">
        <v>6070.21</v>
      </c>
    </row>
    <row r="37" spans="1:4" ht="12.75" customHeight="1">
      <c r="A37" s="19" t="s">
        <v>53</v>
      </c>
      <c r="B37" s="20" t="s">
        <v>84</v>
      </c>
      <c r="C37" s="17" t="s">
        <v>32</v>
      </c>
      <c r="D37" s="21">
        <v>5479.06</v>
      </c>
    </row>
    <row r="38" spans="1:4" ht="12.75" customHeight="1">
      <c r="A38" s="19" t="s">
        <v>53</v>
      </c>
      <c r="B38" s="20" t="s">
        <v>91</v>
      </c>
      <c r="C38" s="17" t="s">
        <v>32</v>
      </c>
      <c r="D38" s="21">
        <v>3216.17</v>
      </c>
    </row>
    <row r="39" spans="1:4" ht="12.75" customHeight="1">
      <c r="A39" s="19" t="s">
        <v>53</v>
      </c>
      <c r="B39" s="20" t="s">
        <v>78</v>
      </c>
      <c r="C39" s="17" t="s">
        <v>32</v>
      </c>
      <c r="D39" s="21">
        <v>2006.21</v>
      </c>
    </row>
    <row r="40" spans="1:4" ht="12.75" customHeight="1">
      <c r="A40" s="19" t="s">
        <v>53</v>
      </c>
      <c r="B40" s="20" t="s">
        <v>65</v>
      </c>
      <c r="C40" s="17" t="s">
        <v>32</v>
      </c>
      <c r="D40" s="21">
        <v>1075.84</v>
      </c>
    </row>
    <row r="41" spans="1:4" ht="12.75" customHeight="1">
      <c r="A41" s="19" t="s">
        <v>53</v>
      </c>
      <c r="B41" s="20" t="s">
        <v>85</v>
      </c>
      <c r="C41" s="17" t="s">
        <v>32</v>
      </c>
      <c r="D41" s="21">
        <v>664.85</v>
      </c>
    </row>
    <row r="42" spans="1:4" ht="12.75" customHeight="1">
      <c r="A42" s="19" t="s">
        <v>53</v>
      </c>
      <c r="B42" s="20" t="s">
        <v>82</v>
      </c>
      <c r="C42" s="17" t="s">
        <v>32</v>
      </c>
      <c r="D42" s="21">
        <v>446.59</v>
      </c>
    </row>
    <row r="43" spans="1:4" ht="12.75" customHeight="1">
      <c r="A43" s="19" t="s">
        <v>53</v>
      </c>
      <c r="B43" s="20" t="s">
        <v>88</v>
      </c>
      <c r="C43" s="17" t="s">
        <v>32</v>
      </c>
      <c r="D43" s="21">
        <v>332.02</v>
      </c>
    </row>
    <row r="44" spans="1:4" ht="12.75" customHeight="1">
      <c r="A44" s="19" t="s">
        <v>53</v>
      </c>
      <c r="B44" s="20" t="s">
        <v>97</v>
      </c>
      <c r="C44" s="17" t="s">
        <v>32</v>
      </c>
      <c r="D44" s="21">
        <v>274.49</v>
      </c>
    </row>
    <row r="45" spans="1:4" ht="12.75" customHeight="1">
      <c r="A45" s="19" t="s">
        <v>53</v>
      </c>
      <c r="B45" s="20" t="s">
        <v>94</v>
      </c>
      <c r="C45" s="17" t="s">
        <v>32</v>
      </c>
      <c r="D45" s="21">
        <v>163.19</v>
      </c>
    </row>
    <row r="46" spans="1:4" ht="12.75" customHeight="1">
      <c r="A46" s="19" t="s">
        <v>53</v>
      </c>
      <c r="B46" s="20" t="s">
        <v>95</v>
      </c>
      <c r="C46" s="17" t="s">
        <v>32</v>
      </c>
      <c r="D46" s="21">
        <v>101.61</v>
      </c>
    </row>
    <row r="47" spans="1:4" ht="12.75" customHeight="1">
      <c r="A47" s="19" t="s">
        <v>53</v>
      </c>
      <c r="B47" s="20" t="s">
        <v>80</v>
      </c>
      <c r="C47" s="17" t="s">
        <v>32</v>
      </c>
      <c r="D47" s="21">
        <v>51</v>
      </c>
    </row>
    <row r="48" spans="1:4" ht="12.75" customHeight="1">
      <c r="A48" s="19" t="s">
        <v>53</v>
      </c>
      <c r="B48" s="20" t="s">
        <v>62</v>
      </c>
      <c r="C48" s="17" t="s">
        <v>32</v>
      </c>
      <c r="D48" s="21">
        <v>43.24</v>
      </c>
    </row>
    <row r="49" spans="1:4" ht="12.75" customHeight="1">
      <c r="A49" s="19" t="s">
        <v>53</v>
      </c>
      <c r="B49" s="20" t="s">
        <v>63</v>
      </c>
      <c r="C49" s="17" t="s">
        <v>32</v>
      </c>
      <c r="D49" s="21">
        <v>24.04</v>
      </c>
    </row>
    <row r="50" spans="1:4" ht="12.75" customHeight="1">
      <c r="A50" s="19" t="s">
        <v>53</v>
      </c>
      <c r="B50" s="20" t="s">
        <v>89</v>
      </c>
      <c r="C50" s="17" t="s">
        <v>32</v>
      </c>
      <c r="D50" s="21">
        <v>20</v>
      </c>
    </row>
    <row r="51" spans="1:4" ht="12.75" customHeight="1">
      <c r="A51" s="19" t="s">
        <v>53</v>
      </c>
      <c r="B51" s="20" t="s">
        <v>76</v>
      </c>
      <c r="C51" s="17" t="s">
        <v>32</v>
      </c>
      <c r="D51" s="21">
        <v>7.38</v>
      </c>
    </row>
    <row r="52" spans="1:4" ht="12.75" customHeight="1">
      <c r="A52" s="19" t="s">
        <v>98</v>
      </c>
      <c r="B52" s="20" t="s">
        <v>104</v>
      </c>
      <c r="C52" s="17" t="s">
        <v>32</v>
      </c>
      <c r="D52" s="21">
        <v>3971.79</v>
      </c>
    </row>
    <row r="53" spans="1:4" ht="12.75" customHeight="1">
      <c r="A53" s="19" t="s">
        <v>98</v>
      </c>
      <c r="B53" s="20" t="s">
        <v>152</v>
      </c>
      <c r="C53" s="17" t="s">
        <v>32</v>
      </c>
      <c r="D53" s="21">
        <v>10.22</v>
      </c>
    </row>
    <row r="54" spans="1:4" ht="12.75" customHeight="1" thickBot="1">
      <c r="A54" s="27" t="s">
        <v>112</v>
      </c>
      <c r="B54" s="28" t="s">
        <v>114</v>
      </c>
      <c r="C54" s="29" t="s">
        <v>32</v>
      </c>
      <c r="D54" s="30">
        <v>34.64</v>
      </c>
    </row>
    <row r="55" spans="1:4" ht="12.75" customHeight="1" thickBot="1">
      <c r="A55" s="31" t="s">
        <v>161</v>
      </c>
      <c r="B55" s="32"/>
      <c r="C55" s="33"/>
      <c r="D55" s="34">
        <f>SUM(D26:D54)</f>
        <v>237026.36999999994</v>
      </c>
    </row>
    <row r="56" spans="1:4" ht="12.75" customHeight="1">
      <c r="A56" s="35" t="s">
        <v>10</v>
      </c>
      <c r="B56" s="36" t="s">
        <v>24</v>
      </c>
      <c r="C56" s="35" t="s">
        <v>12</v>
      </c>
      <c r="D56" s="37">
        <v>842235.96</v>
      </c>
    </row>
    <row r="57" spans="1:4" ht="12.75" customHeight="1">
      <c r="A57" s="17" t="s">
        <v>10</v>
      </c>
      <c r="B57" s="18" t="s">
        <v>11</v>
      </c>
      <c r="C57" s="17" t="s">
        <v>12</v>
      </c>
      <c r="D57" s="21">
        <v>406498.04</v>
      </c>
    </row>
    <row r="58" spans="1:4" ht="12.75" customHeight="1">
      <c r="A58" s="17" t="s">
        <v>10</v>
      </c>
      <c r="B58" s="18" t="s">
        <v>31</v>
      </c>
      <c r="C58" s="17" t="s">
        <v>12</v>
      </c>
      <c r="D58" s="21">
        <v>197810.88</v>
      </c>
    </row>
    <row r="59" spans="1:4" ht="12.75" customHeight="1">
      <c r="A59" s="17" t="s">
        <v>10</v>
      </c>
      <c r="B59" s="18" t="s">
        <v>27</v>
      </c>
      <c r="C59" s="17" t="s">
        <v>12</v>
      </c>
      <c r="D59" s="21">
        <v>134125.35</v>
      </c>
    </row>
    <row r="60" spans="1:4" ht="12.75" customHeight="1">
      <c r="A60" s="17" t="s">
        <v>10</v>
      </c>
      <c r="B60" s="18" t="s">
        <v>125</v>
      </c>
      <c r="C60" s="17" t="s">
        <v>12</v>
      </c>
      <c r="D60" s="21">
        <v>75146</v>
      </c>
    </row>
    <row r="61" spans="1:4" ht="12.75" customHeight="1">
      <c r="A61" s="17" t="s">
        <v>10</v>
      </c>
      <c r="B61" s="18" t="s">
        <v>25</v>
      </c>
      <c r="C61" s="17" t="s">
        <v>12</v>
      </c>
      <c r="D61" s="21">
        <v>65263.27</v>
      </c>
    </row>
    <row r="62" spans="1:4" ht="12.75" customHeight="1">
      <c r="A62" s="17" t="s">
        <v>10</v>
      </c>
      <c r="B62" s="18" t="s">
        <v>130</v>
      </c>
      <c r="C62" s="17" t="s">
        <v>12</v>
      </c>
      <c r="D62" s="21">
        <v>37850.26</v>
      </c>
    </row>
    <row r="63" spans="1:4" ht="12.75" customHeight="1">
      <c r="A63" s="17" t="s">
        <v>10</v>
      </c>
      <c r="B63" s="18" t="s">
        <v>20</v>
      </c>
      <c r="C63" s="17" t="s">
        <v>12</v>
      </c>
      <c r="D63" s="21">
        <v>32941.02</v>
      </c>
    </row>
    <row r="64" spans="1:4" ht="12.75" customHeight="1">
      <c r="A64" s="17" t="s">
        <v>10</v>
      </c>
      <c r="B64" s="18" t="s">
        <v>26</v>
      </c>
      <c r="C64" s="17" t="s">
        <v>12</v>
      </c>
      <c r="D64" s="21">
        <v>30968.82</v>
      </c>
    </row>
    <row r="65" spans="1:4" ht="12.75" customHeight="1">
      <c r="A65" s="17" t="s">
        <v>38</v>
      </c>
      <c r="B65" s="18" t="s">
        <v>49</v>
      </c>
      <c r="C65" s="17" t="s">
        <v>12</v>
      </c>
      <c r="D65" s="21">
        <v>64399.2</v>
      </c>
    </row>
    <row r="66" spans="1:4" ht="12.75" customHeight="1">
      <c r="A66" s="19" t="s">
        <v>53</v>
      </c>
      <c r="B66" s="20" t="s">
        <v>92</v>
      </c>
      <c r="C66" s="17" t="s">
        <v>12</v>
      </c>
      <c r="D66" s="21">
        <v>912919.78</v>
      </c>
    </row>
    <row r="67" spans="1:4" ht="12.75" customHeight="1">
      <c r="A67" s="19" t="s">
        <v>53</v>
      </c>
      <c r="B67" s="20" t="s">
        <v>95</v>
      </c>
      <c r="C67" s="17" t="s">
        <v>12</v>
      </c>
      <c r="D67" s="21">
        <v>699411.33</v>
      </c>
    </row>
    <row r="68" spans="1:4" ht="12.75" customHeight="1">
      <c r="A68" s="19" t="s">
        <v>53</v>
      </c>
      <c r="B68" s="20" t="s">
        <v>81</v>
      </c>
      <c r="C68" s="17" t="s">
        <v>12</v>
      </c>
      <c r="D68" s="21">
        <v>590787.95</v>
      </c>
    </row>
    <row r="69" spans="1:4" ht="12.75" customHeight="1">
      <c r="A69" s="19" t="s">
        <v>53</v>
      </c>
      <c r="B69" s="20" t="s">
        <v>72</v>
      </c>
      <c r="C69" s="17" t="s">
        <v>12</v>
      </c>
      <c r="D69" s="21">
        <v>453589.55</v>
      </c>
    </row>
    <row r="70" spans="1:4" ht="12.75" customHeight="1">
      <c r="A70" s="19" t="s">
        <v>53</v>
      </c>
      <c r="B70" s="20" t="s">
        <v>94</v>
      </c>
      <c r="C70" s="17" t="s">
        <v>12</v>
      </c>
      <c r="D70" s="21">
        <v>424432.64</v>
      </c>
    </row>
    <row r="71" spans="1:4" ht="12.75" customHeight="1">
      <c r="A71" s="19" t="s">
        <v>53</v>
      </c>
      <c r="B71" s="20" t="s">
        <v>91</v>
      </c>
      <c r="C71" s="17" t="s">
        <v>12</v>
      </c>
      <c r="D71" s="21">
        <v>264375.97</v>
      </c>
    </row>
    <row r="72" spans="1:4" ht="12.75" customHeight="1">
      <c r="A72" s="19" t="s">
        <v>53</v>
      </c>
      <c r="B72" s="20" t="s">
        <v>84</v>
      </c>
      <c r="C72" s="17" t="s">
        <v>12</v>
      </c>
      <c r="D72" s="21">
        <v>159544.07</v>
      </c>
    </row>
    <row r="73" spans="1:4" ht="12.75" customHeight="1">
      <c r="A73" s="19" t="s">
        <v>53</v>
      </c>
      <c r="B73" s="20" t="s">
        <v>63</v>
      </c>
      <c r="C73" s="17" t="s">
        <v>12</v>
      </c>
      <c r="D73" s="21">
        <v>132515.35</v>
      </c>
    </row>
    <row r="74" spans="1:4" ht="12.75" customHeight="1">
      <c r="A74" s="19" t="s">
        <v>53</v>
      </c>
      <c r="B74" s="20" t="s">
        <v>73</v>
      </c>
      <c r="C74" s="17" t="s">
        <v>12</v>
      </c>
      <c r="D74" s="21">
        <v>120139.46</v>
      </c>
    </row>
    <row r="75" spans="1:4" ht="12.75" customHeight="1">
      <c r="A75" s="19" t="s">
        <v>53</v>
      </c>
      <c r="B75" s="20" t="s">
        <v>57</v>
      </c>
      <c r="C75" s="17" t="s">
        <v>12</v>
      </c>
      <c r="D75" s="21">
        <v>76458.86</v>
      </c>
    </row>
    <row r="76" spans="1:4" ht="12.75" customHeight="1">
      <c r="A76" s="19" t="s">
        <v>53</v>
      </c>
      <c r="B76" s="20" t="s">
        <v>55</v>
      </c>
      <c r="C76" s="17" t="s">
        <v>12</v>
      </c>
      <c r="D76" s="21">
        <v>54738.06</v>
      </c>
    </row>
    <row r="77" spans="1:4" ht="12.75" customHeight="1">
      <c r="A77" s="19" t="s">
        <v>53</v>
      </c>
      <c r="B77" s="20" t="s">
        <v>71</v>
      </c>
      <c r="C77" s="17" t="s">
        <v>12</v>
      </c>
      <c r="D77" s="21">
        <v>53122.99</v>
      </c>
    </row>
    <row r="78" spans="1:4" ht="12.75" customHeight="1">
      <c r="A78" s="19" t="s">
        <v>53</v>
      </c>
      <c r="B78" s="20" t="s">
        <v>69</v>
      </c>
      <c r="C78" s="17" t="s">
        <v>12</v>
      </c>
      <c r="D78" s="21">
        <v>49381.58</v>
      </c>
    </row>
    <row r="79" spans="1:4" ht="12.75" customHeight="1">
      <c r="A79" s="19" t="s">
        <v>53</v>
      </c>
      <c r="B79" s="20" t="s">
        <v>65</v>
      </c>
      <c r="C79" s="17" t="s">
        <v>12</v>
      </c>
      <c r="D79" s="21">
        <v>27146.22</v>
      </c>
    </row>
    <row r="80" spans="1:4" ht="12.75" customHeight="1">
      <c r="A80" s="19" t="s">
        <v>53</v>
      </c>
      <c r="B80" s="20" t="s">
        <v>78</v>
      </c>
      <c r="C80" s="17" t="s">
        <v>12</v>
      </c>
      <c r="D80" s="21">
        <v>17685.68</v>
      </c>
    </row>
    <row r="81" spans="1:4" ht="12.75" customHeight="1">
      <c r="A81" s="19" t="s">
        <v>53</v>
      </c>
      <c r="B81" s="20" t="s">
        <v>54</v>
      </c>
      <c r="C81" s="17" t="s">
        <v>12</v>
      </c>
      <c r="D81" s="21">
        <v>752.05</v>
      </c>
    </row>
    <row r="82" spans="1:4" ht="12.75" customHeight="1">
      <c r="A82" s="19" t="s">
        <v>53</v>
      </c>
      <c r="B82" s="20" t="s">
        <v>88</v>
      </c>
      <c r="C82" s="17" t="s">
        <v>12</v>
      </c>
      <c r="D82" s="21">
        <v>505.97</v>
      </c>
    </row>
    <row r="83" spans="1:4" ht="12.75" customHeight="1">
      <c r="A83" s="19" t="s">
        <v>98</v>
      </c>
      <c r="B83" s="20" t="s">
        <v>104</v>
      </c>
      <c r="C83" s="17" t="s">
        <v>12</v>
      </c>
      <c r="D83" s="21">
        <v>564763.3</v>
      </c>
    </row>
    <row r="84" spans="1:4" ht="12.75" customHeight="1">
      <c r="A84" s="19" t="s">
        <v>98</v>
      </c>
      <c r="B84" s="20" t="s">
        <v>102</v>
      </c>
      <c r="C84" s="17" t="s">
        <v>12</v>
      </c>
      <c r="D84" s="21">
        <v>53931.68</v>
      </c>
    </row>
    <row r="85" spans="1:4" ht="12.75" customHeight="1" thickBot="1">
      <c r="A85" s="27" t="s">
        <v>107</v>
      </c>
      <c r="B85" s="28" t="s">
        <v>108</v>
      </c>
      <c r="C85" s="29" t="s">
        <v>12</v>
      </c>
      <c r="D85" s="30">
        <v>1205873.18</v>
      </c>
    </row>
    <row r="86" spans="1:4" ht="12.75" customHeight="1" thickBot="1">
      <c r="A86" s="31" t="s">
        <v>162</v>
      </c>
      <c r="B86" s="32"/>
      <c r="C86" s="33"/>
      <c r="D86" s="34">
        <f>SUM(D56:D85)</f>
        <v>7749314.469999998</v>
      </c>
    </row>
    <row r="87" spans="1:4" ht="12.75" customHeight="1">
      <c r="A87" s="35" t="s">
        <v>10</v>
      </c>
      <c r="B87" s="36" t="s">
        <v>31</v>
      </c>
      <c r="C87" s="35" t="s">
        <v>64</v>
      </c>
      <c r="D87" s="37">
        <v>191673.98</v>
      </c>
    </row>
    <row r="88" spans="1:4" ht="12.75" customHeight="1">
      <c r="A88" s="17" t="s">
        <v>10</v>
      </c>
      <c r="B88" s="18" t="s">
        <v>25</v>
      </c>
      <c r="C88" s="17" t="s">
        <v>64</v>
      </c>
      <c r="D88" s="21">
        <v>54970</v>
      </c>
    </row>
    <row r="89" spans="1:4" ht="12.75" customHeight="1">
      <c r="A89" s="17" t="s">
        <v>10</v>
      </c>
      <c r="B89" s="18" t="s">
        <v>131</v>
      </c>
      <c r="C89" s="17" t="s">
        <v>64</v>
      </c>
      <c r="D89" s="21">
        <v>11775.7</v>
      </c>
    </row>
    <row r="90" spans="1:4" ht="12.75" customHeight="1">
      <c r="A90" s="17" t="s">
        <v>38</v>
      </c>
      <c r="B90" s="18" t="s">
        <v>41</v>
      </c>
      <c r="C90" s="17" t="s">
        <v>64</v>
      </c>
      <c r="D90" s="21">
        <v>29206</v>
      </c>
    </row>
    <row r="91" spans="1:4" ht="12.75" customHeight="1">
      <c r="A91" s="19" t="s">
        <v>53</v>
      </c>
      <c r="B91" s="20" t="s">
        <v>95</v>
      </c>
      <c r="C91" s="17" t="s">
        <v>64</v>
      </c>
      <c r="D91" s="21">
        <v>90428</v>
      </c>
    </row>
    <row r="92" spans="1:4" ht="12.75" customHeight="1">
      <c r="A92" s="19" t="s">
        <v>53</v>
      </c>
      <c r="B92" s="20" t="s">
        <v>92</v>
      </c>
      <c r="C92" s="17" t="s">
        <v>64</v>
      </c>
      <c r="D92" s="21">
        <v>60340.14</v>
      </c>
    </row>
    <row r="93" spans="1:4" ht="12.75" customHeight="1">
      <c r="A93" s="19" t="s">
        <v>53</v>
      </c>
      <c r="B93" s="20" t="s">
        <v>72</v>
      </c>
      <c r="C93" s="17" t="s">
        <v>64</v>
      </c>
      <c r="D93" s="21">
        <v>37795</v>
      </c>
    </row>
    <row r="94" spans="1:4" ht="12.75" customHeight="1">
      <c r="A94" s="19" t="s">
        <v>53</v>
      </c>
      <c r="B94" s="20" t="s">
        <v>94</v>
      </c>
      <c r="C94" s="17" t="s">
        <v>64</v>
      </c>
      <c r="D94" s="21">
        <v>20504.09</v>
      </c>
    </row>
    <row r="95" spans="1:4" ht="12.75" customHeight="1">
      <c r="A95" s="19" t="s">
        <v>53</v>
      </c>
      <c r="B95" s="20" t="s">
        <v>63</v>
      </c>
      <c r="C95" s="17" t="s">
        <v>64</v>
      </c>
      <c r="D95" s="21">
        <v>20033</v>
      </c>
    </row>
    <row r="96" spans="1:4" ht="12.75" customHeight="1">
      <c r="A96" s="19" t="s">
        <v>53</v>
      </c>
      <c r="B96" s="20" t="s">
        <v>96</v>
      </c>
      <c r="C96" s="17" t="s">
        <v>64</v>
      </c>
      <c r="D96" s="21">
        <v>17815.65</v>
      </c>
    </row>
    <row r="97" spans="1:4" ht="12.75" customHeight="1">
      <c r="A97" s="19" t="s">
        <v>53</v>
      </c>
      <c r="B97" s="20" t="s">
        <v>78</v>
      </c>
      <c r="C97" s="17" t="s">
        <v>64</v>
      </c>
      <c r="D97" s="21">
        <v>16853.95</v>
      </c>
    </row>
    <row r="98" spans="1:4" ht="12.75" customHeight="1" thickBot="1">
      <c r="A98" s="27" t="s">
        <v>53</v>
      </c>
      <c r="B98" s="28" t="s">
        <v>69</v>
      </c>
      <c r="C98" s="29" t="s">
        <v>64</v>
      </c>
      <c r="D98" s="30">
        <v>10051.02</v>
      </c>
    </row>
    <row r="99" spans="1:4" ht="12.75" customHeight="1">
      <c r="A99" s="38" t="s">
        <v>163</v>
      </c>
      <c r="B99" s="39"/>
      <c r="C99" s="40"/>
      <c r="D99" s="41">
        <f>SUM(D87:D98)</f>
        <v>561446.53</v>
      </c>
    </row>
    <row r="100" spans="1:4" ht="12.75" customHeight="1" thickBot="1">
      <c r="A100" s="42" t="s">
        <v>164</v>
      </c>
      <c r="B100" s="43"/>
      <c r="C100" s="44"/>
      <c r="D100" s="45">
        <v>296197.53</v>
      </c>
    </row>
    <row r="101" spans="1:4" ht="12.75" customHeight="1">
      <c r="A101" s="35" t="s">
        <v>10</v>
      </c>
      <c r="B101" s="36" t="s">
        <v>11</v>
      </c>
      <c r="C101" s="35" t="s">
        <v>13</v>
      </c>
      <c r="D101" s="37">
        <v>490182.11</v>
      </c>
    </row>
    <row r="102" spans="1:4" ht="12.75" customHeight="1">
      <c r="A102" s="17" t="s">
        <v>10</v>
      </c>
      <c r="B102" s="18" t="s">
        <v>31</v>
      </c>
      <c r="C102" s="17" t="s">
        <v>13</v>
      </c>
      <c r="D102" s="21">
        <v>379769.37</v>
      </c>
    </row>
    <row r="103" spans="1:4" ht="12.75" customHeight="1">
      <c r="A103" s="17" t="s">
        <v>10</v>
      </c>
      <c r="B103" s="18" t="s">
        <v>25</v>
      </c>
      <c r="C103" s="17" t="s">
        <v>13</v>
      </c>
      <c r="D103" s="21">
        <v>273729.4</v>
      </c>
    </row>
    <row r="104" spans="1:4" ht="12.75" customHeight="1">
      <c r="A104" s="17" t="s">
        <v>10</v>
      </c>
      <c r="B104" s="18" t="s">
        <v>20</v>
      </c>
      <c r="C104" s="17" t="s">
        <v>13</v>
      </c>
      <c r="D104" s="21">
        <v>128206.54</v>
      </c>
    </row>
    <row r="105" spans="1:4" ht="12.75" customHeight="1">
      <c r="A105" s="17" t="s">
        <v>10</v>
      </c>
      <c r="B105" s="18" t="s">
        <v>24</v>
      </c>
      <c r="C105" s="17" t="s">
        <v>13</v>
      </c>
      <c r="D105" s="21">
        <v>95229.1</v>
      </c>
    </row>
    <row r="106" spans="1:4" ht="12.75" customHeight="1">
      <c r="A106" s="17" t="s">
        <v>10</v>
      </c>
      <c r="B106" s="18" t="s">
        <v>131</v>
      </c>
      <c r="C106" s="17" t="s">
        <v>13</v>
      </c>
      <c r="D106" s="21">
        <v>60320.49</v>
      </c>
    </row>
    <row r="107" spans="1:4" ht="12.75" customHeight="1">
      <c r="A107" s="17" t="s">
        <v>10</v>
      </c>
      <c r="B107" s="18" t="s">
        <v>29</v>
      </c>
      <c r="C107" s="17" t="s">
        <v>13</v>
      </c>
      <c r="D107" s="21">
        <v>43221.06</v>
      </c>
    </row>
    <row r="108" spans="1:4" ht="12.75" customHeight="1">
      <c r="A108" s="17" t="s">
        <v>38</v>
      </c>
      <c r="B108" s="18" t="s">
        <v>49</v>
      </c>
      <c r="C108" s="17" t="s">
        <v>13</v>
      </c>
      <c r="D108" s="21">
        <v>8971.75</v>
      </c>
    </row>
    <row r="109" spans="1:4" ht="12.75" customHeight="1">
      <c r="A109" s="19" t="s">
        <v>53</v>
      </c>
      <c r="B109" s="20" t="s">
        <v>65</v>
      </c>
      <c r="C109" s="17" t="s">
        <v>13</v>
      </c>
      <c r="D109" s="21">
        <v>1477967.94</v>
      </c>
    </row>
    <row r="110" spans="1:4" ht="12.75" customHeight="1">
      <c r="A110" s="19" t="s">
        <v>53</v>
      </c>
      <c r="B110" s="20" t="s">
        <v>69</v>
      </c>
      <c r="C110" s="17" t="s">
        <v>13</v>
      </c>
      <c r="D110" s="21">
        <v>1217133.33</v>
      </c>
    </row>
    <row r="111" spans="1:4" ht="12.75" customHeight="1">
      <c r="A111" s="19" t="s">
        <v>53</v>
      </c>
      <c r="B111" s="20" t="s">
        <v>91</v>
      </c>
      <c r="C111" s="17" t="s">
        <v>13</v>
      </c>
      <c r="D111" s="21">
        <v>1084714.13</v>
      </c>
    </row>
    <row r="112" spans="1:4" ht="12.75" customHeight="1">
      <c r="A112" s="19" t="s">
        <v>53</v>
      </c>
      <c r="B112" s="20" t="s">
        <v>92</v>
      </c>
      <c r="C112" s="17" t="s">
        <v>13</v>
      </c>
      <c r="D112" s="21">
        <v>592148.02</v>
      </c>
    </row>
    <row r="113" spans="1:4" ht="12.75" customHeight="1">
      <c r="A113" s="19" t="s">
        <v>53</v>
      </c>
      <c r="B113" s="20" t="s">
        <v>94</v>
      </c>
      <c r="C113" s="17" t="s">
        <v>13</v>
      </c>
      <c r="D113" s="21">
        <v>590082.86</v>
      </c>
    </row>
    <row r="114" spans="1:4" ht="12.75" customHeight="1">
      <c r="A114" s="19" t="s">
        <v>53</v>
      </c>
      <c r="B114" s="20" t="s">
        <v>56</v>
      </c>
      <c r="C114" s="17" t="s">
        <v>13</v>
      </c>
      <c r="D114" s="21">
        <v>383408.15</v>
      </c>
    </row>
    <row r="115" spans="1:4" ht="12.75" customHeight="1">
      <c r="A115" s="19" t="s">
        <v>53</v>
      </c>
      <c r="B115" s="20" t="s">
        <v>84</v>
      </c>
      <c r="C115" s="17" t="s">
        <v>13</v>
      </c>
      <c r="D115" s="21">
        <v>336110.82</v>
      </c>
    </row>
    <row r="116" spans="1:4" ht="12.75" customHeight="1">
      <c r="A116" s="19" t="s">
        <v>53</v>
      </c>
      <c r="B116" s="20" t="s">
        <v>72</v>
      </c>
      <c r="C116" s="17" t="s">
        <v>13</v>
      </c>
      <c r="D116" s="21">
        <v>263303.24</v>
      </c>
    </row>
    <row r="117" spans="1:4" ht="12.75" customHeight="1">
      <c r="A117" s="19" t="s">
        <v>53</v>
      </c>
      <c r="B117" s="20" t="s">
        <v>78</v>
      </c>
      <c r="C117" s="17" t="s">
        <v>13</v>
      </c>
      <c r="D117" s="21">
        <v>232621.55</v>
      </c>
    </row>
    <row r="118" spans="1:4" ht="12.75" customHeight="1">
      <c r="A118" s="19" t="s">
        <v>53</v>
      </c>
      <c r="B118" s="20" t="s">
        <v>63</v>
      </c>
      <c r="C118" s="17" t="s">
        <v>13</v>
      </c>
      <c r="D118" s="21">
        <v>223123.76</v>
      </c>
    </row>
    <row r="119" spans="1:4" ht="12.75" customHeight="1">
      <c r="A119" s="19" t="s">
        <v>53</v>
      </c>
      <c r="B119" s="20" t="s">
        <v>95</v>
      </c>
      <c r="C119" s="17" t="s">
        <v>13</v>
      </c>
      <c r="D119" s="21">
        <v>137427.24</v>
      </c>
    </row>
    <row r="120" spans="1:4" ht="12.75" customHeight="1">
      <c r="A120" s="19" t="s">
        <v>53</v>
      </c>
      <c r="B120" s="20" t="s">
        <v>54</v>
      </c>
      <c r="C120" s="17" t="s">
        <v>13</v>
      </c>
      <c r="D120" s="21">
        <v>132750.19</v>
      </c>
    </row>
    <row r="121" spans="1:4" ht="12.75" customHeight="1">
      <c r="A121" s="19" t="s">
        <v>53</v>
      </c>
      <c r="B121" s="20" t="s">
        <v>96</v>
      </c>
      <c r="C121" s="17" t="s">
        <v>13</v>
      </c>
      <c r="D121" s="21">
        <v>80505.08</v>
      </c>
    </row>
    <row r="122" spans="1:4" ht="12.75" customHeight="1">
      <c r="A122" s="19" t="s">
        <v>53</v>
      </c>
      <c r="B122" s="20" t="s">
        <v>73</v>
      </c>
      <c r="C122" s="17" t="s">
        <v>13</v>
      </c>
      <c r="D122" s="21">
        <v>37634.2</v>
      </c>
    </row>
    <row r="123" spans="1:4" ht="12.75" customHeight="1">
      <c r="A123" s="19" t="s">
        <v>53</v>
      </c>
      <c r="B123" s="20" t="s">
        <v>81</v>
      </c>
      <c r="C123" s="17" t="s">
        <v>13</v>
      </c>
      <c r="D123" s="21">
        <v>32316.75</v>
      </c>
    </row>
    <row r="124" spans="1:4" ht="12.75" customHeight="1">
      <c r="A124" s="19" t="s">
        <v>53</v>
      </c>
      <c r="B124" s="20" t="s">
        <v>77</v>
      </c>
      <c r="C124" s="17" t="s">
        <v>13</v>
      </c>
      <c r="D124" s="21">
        <v>11126.88</v>
      </c>
    </row>
    <row r="125" spans="1:4" ht="12.75" customHeight="1">
      <c r="A125" s="19" t="s">
        <v>53</v>
      </c>
      <c r="B125" s="20" t="s">
        <v>93</v>
      </c>
      <c r="C125" s="17" t="s">
        <v>13</v>
      </c>
      <c r="D125" s="21">
        <v>10491.01</v>
      </c>
    </row>
    <row r="126" spans="1:4" ht="12.75" customHeight="1">
      <c r="A126" s="19" t="s">
        <v>53</v>
      </c>
      <c r="B126" s="20" t="s">
        <v>88</v>
      </c>
      <c r="C126" s="17" t="s">
        <v>13</v>
      </c>
      <c r="D126" s="21">
        <v>1666.54</v>
      </c>
    </row>
    <row r="127" spans="1:4" ht="12.75" customHeight="1">
      <c r="A127" s="19" t="s">
        <v>98</v>
      </c>
      <c r="B127" s="20" t="s">
        <v>104</v>
      </c>
      <c r="C127" s="17" t="s">
        <v>13</v>
      </c>
      <c r="D127" s="21">
        <v>287266.12</v>
      </c>
    </row>
    <row r="128" spans="1:4" ht="12.75" customHeight="1">
      <c r="A128" s="19" t="s">
        <v>112</v>
      </c>
      <c r="B128" s="20" t="s">
        <v>118</v>
      </c>
      <c r="C128" s="17" t="s">
        <v>13</v>
      </c>
      <c r="D128" s="21">
        <v>32974.39</v>
      </c>
    </row>
    <row r="129" spans="1:4" ht="12.75" customHeight="1" thickBot="1">
      <c r="A129" s="27" t="s">
        <v>119</v>
      </c>
      <c r="B129" s="28" t="s">
        <v>121</v>
      </c>
      <c r="C129" s="29" t="s">
        <v>13</v>
      </c>
      <c r="D129" s="30">
        <v>157374.84</v>
      </c>
    </row>
    <row r="130" spans="1:4" ht="12.75" customHeight="1" thickBot="1">
      <c r="A130" s="31" t="s">
        <v>165</v>
      </c>
      <c r="B130" s="32"/>
      <c r="C130" s="33"/>
      <c r="D130" s="34">
        <f>SUM(D101:D129)</f>
        <v>8801776.860000001</v>
      </c>
    </row>
    <row r="131" spans="1:4" ht="12.75" customHeight="1">
      <c r="A131" s="35" t="s">
        <v>10</v>
      </c>
      <c r="B131" s="36" t="s">
        <v>25</v>
      </c>
      <c r="C131" s="35" t="s">
        <v>14</v>
      </c>
      <c r="D131" s="37">
        <v>168013.22</v>
      </c>
    </row>
    <row r="132" spans="1:4" ht="12.75" customHeight="1">
      <c r="A132" s="17" t="s">
        <v>10</v>
      </c>
      <c r="B132" s="18" t="s">
        <v>31</v>
      </c>
      <c r="C132" s="17" t="s">
        <v>14</v>
      </c>
      <c r="D132" s="21">
        <v>82841.05</v>
      </c>
    </row>
    <row r="133" spans="1:4" ht="12.75" customHeight="1">
      <c r="A133" s="17" t="s">
        <v>10</v>
      </c>
      <c r="B133" s="18" t="s">
        <v>20</v>
      </c>
      <c r="C133" s="17" t="s">
        <v>14</v>
      </c>
      <c r="D133" s="21">
        <v>35900.06</v>
      </c>
    </row>
    <row r="134" spans="1:4" ht="12.75" customHeight="1">
      <c r="A134" s="17" t="s">
        <v>10</v>
      </c>
      <c r="B134" s="18" t="s">
        <v>11</v>
      </c>
      <c r="C134" s="17" t="s">
        <v>14</v>
      </c>
      <c r="D134" s="21">
        <v>9780.64</v>
      </c>
    </row>
    <row r="135" spans="1:4" ht="12.75" customHeight="1">
      <c r="A135" s="17" t="s">
        <v>38</v>
      </c>
      <c r="B135" s="18" t="s">
        <v>49</v>
      </c>
      <c r="C135" s="17" t="s">
        <v>14</v>
      </c>
      <c r="D135" s="21">
        <v>122722.23</v>
      </c>
    </row>
    <row r="136" spans="1:4" ht="12.75" customHeight="1">
      <c r="A136" s="19" t="s">
        <v>53</v>
      </c>
      <c r="B136" s="20" t="s">
        <v>92</v>
      </c>
      <c r="C136" s="17" t="s">
        <v>14</v>
      </c>
      <c r="D136" s="21">
        <v>1078770.56</v>
      </c>
    </row>
    <row r="137" spans="1:4" ht="12.75" customHeight="1">
      <c r="A137" s="19" t="s">
        <v>53</v>
      </c>
      <c r="B137" s="20" t="s">
        <v>72</v>
      </c>
      <c r="C137" s="17" t="s">
        <v>14</v>
      </c>
      <c r="D137" s="21">
        <v>531399.02</v>
      </c>
    </row>
    <row r="138" spans="1:4" ht="12.75" customHeight="1">
      <c r="A138" s="19" t="s">
        <v>53</v>
      </c>
      <c r="B138" s="20" t="s">
        <v>84</v>
      </c>
      <c r="C138" s="17" t="s">
        <v>14</v>
      </c>
      <c r="D138" s="21">
        <v>296862.51</v>
      </c>
    </row>
    <row r="139" spans="1:4" ht="12.75" customHeight="1">
      <c r="A139" s="19" t="s">
        <v>53</v>
      </c>
      <c r="B139" s="20" t="s">
        <v>78</v>
      </c>
      <c r="C139" s="17" t="s">
        <v>14</v>
      </c>
      <c r="D139" s="21">
        <v>155264.93</v>
      </c>
    </row>
    <row r="140" spans="1:4" ht="12.75" customHeight="1">
      <c r="A140" s="19" t="s">
        <v>53</v>
      </c>
      <c r="B140" s="20" t="s">
        <v>94</v>
      </c>
      <c r="C140" s="17" t="s">
        <v>14</v>
      </c>
      <c r="D140" s="21">
        <v>154343.69</v>
      </c>
    </row>
    <row r="141" spans="1:4" ht="12.75" customHeight="1">
      <c r="A141" s="19" t="s">
        <v>53</v>
      </c>
      <c r="B141" s="20" t="s">
        <v>91</v>
      </c>
      <c r="C141" s="17" t="s">
        <v>14</v>
      </c>
      <c r="D141" s="21">
        <v>100384.35</v>
      </c>
    </row>
    <row r="142" spans="1:4" ht="12.75" customHeight="1">
      <c r="A142" s="19" t="s">
        <v>53</v>
      </c>
      <c r="B142" s="20" t="s">
        <v>55</v>
      </c>
      <c r="C142" s="17" t="s">
        <v>14</v>
      </c>
      <c r="D142" s="21">
        <v>51454.75</v>
      </c>
    </row>
    <row r="143" spans="1:4" ht="12.75" customHeight="1">
      <c r="A143" s="19" t="s">
        <v>53</v>
      </c>
      <c r="B143" s="20" t="s">
        <v>81</v>
      </c>
      <c r="C143" s="17" t="s">
        <v>14</v>
      </c>
      <c r="D143" s="21">
        <v>45330.73</v>
      </c>
    </row>
    <row r="144" spans="1:4" ht="12.75" customHeight="1">
      <c r="A144" s="19" t="s">
        <v>53</v>
      </c>
      <c r="B144" s="20" t="s">
        <v>95</v>
      </c>
      <c r="C144" s="17" t="s">
        <v>14</v>
      </c>
      <c r="D144" s="21">
        <v>37390.22</v>
      </c>
    </row>
    <row r="145" spans="1:4" ht="12.75" customHeight="1">
      <c r="A145" s="19" t="s">
        <v>53</v>
      </c>
      <c r="B145" s="20" t="s">
        <v>73</v>
      </c>
      <c r="C145" s="17" t="s">
        <v>14</v>
      </c>
      <c r="D145" s="21">
        <v>33925.9</v>
      </c>
    </row>
    <row r="146" spans="1:4" ht="12.75" customHeight="1">
      <c r="A146" s="19" t="s">
        <v>53</v>
      </c>
      <c r="B146" s="20" t="s">
        <v>57</v>
      </c>
      <c r="C146" s="17" t="s">
        <v>14</v>
      </c>
      <c r="D146" s="21">
        <v>21890.8</v>
      </c>
    </row>
    <row r="147" spans="1:4" ht="12.75" customHeight="1">
      <c r="A147" s="19" t="s">
        <v>53</v>
      </c>
      <c r="B147" s="20" t="s">
        <v>65</v>
      </c>
      <c r="C147" s="17" t="s">
        <v>14</v>
      </c>
      <c r="D147" s="21">
        <v>20066.49</v>
      </c>
    </row>
    <row r="148" spans="1:4" ht="12.75" customHeight="1">
      <c r="A148" s="19" t="s">
        <v>53</v>
      </c>
      <c r="B148" s="20" t="s">
        <v>69</v>
      </c>
      <c r="C148" s="17" t="s">
        <v>14</v>
      </c>
      <c r="D148" s="21">
        <v>17212.94</v>
      </c>
    </row>
    <row r="149" spans="1:4" ht="12.75" customHeight="1">
      <c r="A149" s="19" t="s">
        <v>98</v>
      </c>
      <c r="B149" s="20" t="s">
        <v>100</v>
      </c>
      <c r="C149" s="17" t="s">
        <v>14</v>
      </c>
      <c r="D149" s="21">
        <v>127442.79</v>
      </c>
    </row>
    <row r="150" spans="1:4" ht="12.75" customHeight="1">
      <c r="A150" s="19" t="s">
        <v>98</v>
      </c>
      <c r="B150" s="20" t="s">
        <v>104</v>
      </c>
      <c r="C150" s="17" t="s">
        <v>14</v>
      </c>
      <c r="D150" s="21">
        <v>45859.5</v>
      </c>
    </row>
    <row r="151" spans="1:4" ht="12.75" customHeight="1">
      <c r="A151" s="19" t="s">
        <v>107</v>
      </c>
      <c r="B151" s="20" t="s">
        <v>108</v>
      </c>
      <c r="C151" s="17" t="s">
        <v>14</v>
      </c>
      <c r="D151" s="21">
        <v>3144</v>
      </c>
    </row>
    <row r="152" spans="1:4" ht="12.75" customHeight="1">
      <c r="A152" s="19" t="s">
        <v>112</v>
      </c>
      <c r="B152" s="20" t="s">
        <v>114</v>
      </c>
      <c r="C152" s="17" t="s">
        <v>14</v>
      </c>
      <c r="D152" s="21">
        <v>49094.81</v>
      </c>
    </row>
    <row r="153" spans="1:4" ht="12.75" customHeight="1" thickBot="1">
      <c r="A153" s="27" t="s">
        <v>119</v>
      </c>
      <c r="B153" s="28" t="s">
        <v>121</v>
      </c>
      <c r="C153" s="29" t="s">
        <v>14</v>
      </c>
      <c r="D153" s="30">
        <v>261517.45</v>
      </c>
    </row>
    <row r="154" spans="1:4" ht="12.75" customHeight="1" thickBot="1">
      <c r="A154" s="31" t="s">
        <v>166</v>
      </c>
      <c r="B154" s="32"/>
      <c r="C154" s="33"/>
      <c r="D154" s="34">
        <f>SUM(D131:D153)</f>
        <v>3450612.6400000006</v>
      </c>
    </row>
    <row r="155" spans="1:4" ht="12.75" customHeight="1">
      <c r="A155" s="35" t="s">
        <v>10</v>
      </c>
      <c r="B155" s="36" t="s">
        <v>25</v>
      </c>
      <c r="C155" s="35" t="s">
        <v>15</v>
      </c>
      <c r="D155" s="37">
        <v>46184.16</v>
      </c>
    </row>
    <row r="156" spans="1:4" ht="12.75" customHeight="1">
      <c r="A156" s="17" t="s">
        <v>10</v>
      </c>
      <c r="B156" s="18" t="s">
        <v>21</v>
      </c>
      <c r="C156" s="17" t="s">
        <v>15</v>
      </c>
      <c r="D156" s="21">
        <v>26381.43</v>
      </c>
    </row>
    <row r="157" spans="1:4" ht="12.75" customHeight="1">
      <c r="A157" s="17" t="s">
        <v>10</v>
      </c>
      <c r="B157" s="18" t="s">
        <v>130</v>
      </c>
      <c r="C157" s="17" t="s">
        <v>15</v>
      </c>
      <c r="D157" s="21">
        <v>24921.46</v>
      </c>
    </row>
    <row r="158" spans="1:4" ht="12.75" customHeight="1">
      <c r="A158" s="17" t="s">
        <v>10</v>
      </c>
      <c r="B158" s="18" t="s">
        <v>20</v>
      </c>
      <c r="C158" s="17" t="s">
        <v>15</v>
      </c>
      <c r="D158" s="21">
        <v>20318.26</v>
      </c>
    </row>
    <row r="159" spans="1:4" ht="12.75" customHeight="1">
      <c r="A159" s="17" t="s">
        <v>10</v>
      </c>
      <c r="B159" s="18" t="s">
        <v>23</v>
      </c>
      <c r="C159" s="17" t="s">
        <v>15</v>
      </c>
      <c r="D159" s="21">
        <v>18091.58</v>
      </c>
    </row>
    <row r="160" spans="1:4" ht="12.75" customHeight="1">
      <c r="A160" s="17" t="s">
        <v>10</v>
      </c>
      <c r="B160" s="18" t="s">
        <v>19</v>
      </c>
      <c r="C160" s="17" t="s">
        <v>15</v>
      </c>
      <c r="D160" s="21">
        <v>18067.6</v>
      </c>
    </row>
    <row r="161" spans="1:4" ht="12.75" customHeight="1">
      <c r="A161" s="17" t="s">
        <v>10</v>
      </c>
      <c r="B161" s="18" t="s">
        <v>31</v>
      </c>
      <c r="C161" s="17" t="s">
        <v>15</v>
      </c>
      <c r="D161" s="21">
        <v>14041.1</v>
      </c>
    </row>
    <row r="162" spans="1:4" ht="12.75" customHeight="1">
      <c r="A162" s="17" t="s">
        <v>10</v>
      </c>
      <c r="B162" s="18" t="s">
        <v>27</v>
      </c>
      <c r="C162" s="17" t="s">
        <v>15</v>
      </c>
      <c r="D162" s="21">
        <v>7133.62</v>
      </c>
    </row>
    <row r="163" spans="1:4" ht="12.75" customHeight="1">
      <c r="A163" s="17" t="s">
        <v>10</v>
      </c>
      <c r="B163" s="18" t="s">
        <v>22</v>
      </c>
      <c r="C163" s="17" t="s">
        <v>15</v>
      </c>
      <c r="D163" s="21">
        <v>3777.05</v>
      </c>
    </row>
    <row r="164" spans="1:4" ht="12.75" customHeight="1">
      <c r="A164" s="17" t="s">
        <v>10</v>
      </c>
      <c r="B164" s="18" t="s">
        <v>11</v>
      </c>
      <c r="C164" s="17" t="s">
        <v>15</v>
      </c>
      <c r="D164" s="21">
        <v>3606.67</v>
      </c>
    </row>
    <row r="165" spans="1:4" ht="12.75" customHeight="1">
      <c r="A165" s="17" t="s">
        <v>10</v>
      </c>
      <c r="B165" s="18" t="s">
        <v>24</v>
      </c>
      <c r="C165" s="17" t="s">
        <v>15</v>
      </c>
      <c r="D165" s="21">
        <v>2639.95</v>
      </c>
    </row>
    <row r="166" spans="1:4" ht="12.75" customHeight="1">
      <c r="A166" s="17" t="s">
        <v>10</v>
      </c>
      <c r="B166" s="18" t="s">
        <v>28</v>
      </c>
      <c r="C166" s="17" t="s">
        <v>15</v>
      </c>
      <c r="D166" s="21">
        <v>227.98</v>
      </c>
    </row>
    <row r="167" spans="1:4" ht="12.75" customHeight="1">
      <c r="A167" s="17" t="s">
        <v>10</v>
      </c>
      <c r="B167" s="18" t="s">
        <v>125</v>
      </c>
      <c r="C167" s="17" t="s">
        <v>15</v>
      </c>
      <c r="D167" s="21">
        <v>192.8</v>
      </c>
    </row>
    <row r="168" spans="1:4" ht="12.75" customHeight="1">
      <c r="A168" s="17" t="s">
        <v>10</v>
      </c>
      <c r="B168" s="18" t="s">
        <v>126</v>
      </c>
      <c r="C168" s="17" t="s">
        <v>15</v>
      </c>
      <c r="D168" s="21">
        <v>181.52</v>
      </c>
    </row>
    <row r="169" spans="1:4" ht="12.75" customHeight="1">
      <c r="A169" s="17" t="s">
        <v>10</v>
      </c>
      <c r="B169" s="18" t="s">
        <v>18</v>
      </c>
      <c r="C169" s="17" t="s">
        <v>15</v>
      </c>
      <c r="D169" s="21">
        <v>176.96</v>
      </c>
    </row>
    <row r="170" spans="1:4" ht="12.75" customHeight="1">
      <c r="A170" s="17" t="s">
        <v>10</v>
      </c>
      <c r="B170" s="18" t="s">
        <v>127</v>
      </c>
      <c r="C170" s="17" t="s">
        <v>15</v>
      </c>
      <c r="D170" s="21">
        <v>65.82</v>
      </c>
    </row>
    <row r="171" spans="1:4" ht="12.75" customHeight="1">
      <c r="A171" s="17" t="s">
        <v>10</v>
      </c>
      <c r="B171" s="18" t="s">
        <v>131</v>
      </c>
      <c r="C171" s="17" t="s">
        <v>15</v>
      </c>
      <c r="D171" s="21">
        <v>39.04</v>
      </c>
    </row>
    <row r="172" spans="1:4" ht="12.75" customHeight="1">
      <c r="A172" s="17" t="s">
        <v>10</v>
      </c>
      <c r="B172" s="18" t="s">
        <v>128</v>
      </c>
      <c r="C172" s="17" t="s">
        <v>15</v>
      </c>
      <c r="D172" s="21">
        <v>38.78</v>
      </c>
    </row>
    <row r="173" spans="1:4" ht="12.75" customHeight="1">
      <c r="A173" s="17" t="s">
        <v>10</v>
      </c>
      <c r="B173" s="18" t="s">
        <v>132</v>
      </c>
      <c r="C173" s="17" t="s">
        <v>15</v>
      </c>
      <c r="D173" s="21">
        <v>36.49</v>
      </c>
    </row>
    <row r="174" spans="1:4" ht="12.75" customHeight="1">
      <c r="A174" s="17" t="s">
        <v>10</v>
      </c>
      <c r="B174" s="18" t="s">
        <v>17</v>
      </c>
      <c r="C174" s="17" t="s">
        <v>15</v>
      </c>
      <c r="D174" s="21">
        <v>34.84</v>
      </c>
    </row>
    <row r="175" spans="1:4" ht="12.75" customHeight="1">
      <c r="A175" s="17" t="s">
        <v>10</v>
      </c>
      <c r="B175" s="18" t="s">
        <v>133</v>
      </c>
      <c r="C175" s="17" t="s">
        <v>15</v>
      </c>
      <c r="D175" s="21">
        <v>28.79</v>
      </c>
    </row>
    <row r="176" spans="1:4" ht="12.75" customHeight="1">
      <c r="A176" s="17" t="s">
        <v>10</v>
      </c>
      <c r="B176" s="18" t="s">
        <v>123</v>
      </c>
      <c r="C176" s="17" t="s">
        <v>15</v>
      </c>
      <c r="D176" s="21">
        <v>14.22</v>
      </c>
    </row>
    <row r="177" spans="1:4" ht="12.75" customHeight="1">
      <c r="A177" s="17" t="s">
        <v>10</v>
      </c>
      <c r="B177" s="18" t="s">
        <v>29</v>
      </c>
      <c r="C177" s="17" t="s">
        <v>15</v>
      </c>
      <c r="D177" s="21">
        <v>0</v>
      </c>
    </row>
    <row r="178" spans="1:4" ht="12.75" customHeight="1">
      <c r="A178" s="17" t="s">
        <v>33</v>
      </c>
      <c r="B178" s="18" t="s">
        <v>134</v>
      </c>
      <c r="C178" s="17" t="s">
        <v>15</v>
      </c>
      <c r="D178" s="21">
        <v>4331.15</v>
      </c>
    </row>
    <row r="179" spans="1:4" ht="12.75" customHeight="1">
      <c r="A179" s="17" t="s">
        <v>33</v>
      </c>
      <c r="B179" s="18" t="s">
        <v>34</v>
      </c>
      <c r="C179" s="17" t="s">
        <v>15</v>
      </c>
      <c r="D179" s="21">
        <v>1254.25</v>
      </c>
    </row>
    <row r="180" spans="1:4" ht="12.75" customHeight="1">
      <c r="A180" s="17" t="s">
        <v>35</v>
      </c>
      <c r="B180" s="18" t="s">
        <v>37</v>
      </c>
      <c r="C180" s="17" t="s">
        <v>15</v>
      </c>
      <c r="D180" s="21">
        <v>270.11</v>
      </c>
    </row>
    <row r="181" spans="1:4" ht="12.75" customHeight="1">
      <c r="A181" s="17" t="s">
        <v>35</v>
      </c>
      <c r="B181" s="18" t="s">
        <v>137</v>
      </c>
      <c r="C181" s="17" t="s">
        <v>15</v>
      </c>
      <c r="D181" s="21">
        <v>184.59</v>
      </c>
    </row>
    <row r="182" spans="1:4" ht="12.75" customHeight="1">
      <c r="A182" s="17" t="s">
        <v>35</v>
      </c>
      <c r="B182" s="18" t="s">
        <v>36</v>
      </c>
      <c r="C182" s="17" t="s">
        <v>15</v>
      </c>
      <c r="D182" s="21">
        <v>178.05</v>
      </c>
    </row>
    <row r="183" spans="1:4" ht="12.75" customHeight="1">
      <c r="A183" s="17" t="s">
        <v>35</v>
      </c>
      <c r="B183" s="18" t="s">
        <v>135</v>
      </c>
      <c r="C183" s="17" t="s">
        <v>15</v>
      </c>
      <c r="D183" s="21">
        <v>170.4</v>
      </c>
    </row>
    <row r="184" spans="1:4" ht="12.75" customHeight="1">
      <c r="A184" s="17" t="s">
        <v>35</v>
      </c>
      <c r="B184" s="18" t="s">
        <v>138</v>
      </c>
      <c r="C184" s="17" t="s">
        <v>15</v>
      </c>
      <c r="D184" s="21">
        <v>118.03</v>
      </c>
    </row>
    <row r="185" spans="1:4" ht="12.75" customHeight="1">
      <c r="A185" s="17" t="s">
        <v>35</v>
      </c>
      <c r="B185" s="18" t="s">
        <v>140</v>
      </c>
      <c r="C185" s="17" t="s">
        <v>15</v>
      </c>
      <c r="D185" s="21">
        <v>115.75</v>
      </c>
    </row>
    <row r="186" spans="1:4" ht="12.75" customHeight="1">
      <c r="A186" s="17" t="s">
        <v>35</v>
      </c>
      <c r="B186" s="18" t="s">
        <v>139</v>
      </c>
      <c r="C186" s="17" t="s">
        <v>15</v>
      </c>
      <c r="D186" s="21">
        <v>15.01</v>
      </c>
    </row>
    <row r="187" spans="1:4" ht="12.75" customHeight="1">
      <c r="A187" s="17" t="s">
        <v>38</v>
      </c>
      <c r="B187" s="18" t="s">
        <v>45</v>
      </c>
      <c r="C187" s="17" t="s">
        <v>15</v>
      </c>
      <c r="D187" s="21">
        <v>3044.45</v>
      </c>
    </row>
    <row r="188" spans="1:4" ht="12.75" customHeight="1">
      <c r="A188" s="17" t="s">
        <v>38</v>
      </c>
      <c r="B188" s="18" t="s">
        <v>40</v>
      </c>
      <c r="C188" s="17" t="s">
        <v>15</v>
      </c>
      <c r="D188" s="21">
        <v>987.96</v>
      </c>
    </row>
    <row r="189" spans="1:4" ht="12.75" customHeight="1">
      <c r="A189" s="17" t="s">
        <v>38</v>
      </c>
      <c r="B189" s="18" t="s">
        <v>48</v>
      </c>
      <c r="C189" s="17" t="s">
        <v>15</v>
      </c>
      <c r="D189" s="21">
        <v>726.93</v>
      </c>
    </row>
    <row r="190" spans="1:4" ht="12.75" customHeight="1">
      <c r="A190" s="17" t="s">
        <v>38</v>
      </c>
      <c r="B190" s="18" t="s">
        <v>46</v>
      </c>
      <c r="C190" s="17" t="s">
        <v>15</v>
      </c>
      <c r="D190" s="21">
        <v>444.57</v>
      </c>
    </row>
    <row r="191" spans="1:4" ht="12.75" customHeight="1">
      <c r="A191" s="17" t="s">
        <v>38</v>
      </c>
      <c r="B191" s="18" t="s">
        <v>51</v>
      </c>
      <c r="C191" s="17" t="s">
        <v>15</v>
      </c>
      <c r="D191" s="21">
        <v>400.05</v>
      </c>
    </row>
    <row r="192" spans="1:4" ht="12.75" customHeight="1">
      <c r="A192" s="17" t="s">
        <v>38</v>
      </c>
      <c r="B192" s="18" t="s">
        <v>42</v>
      </c>
      <c r="C192" s="17" t="s">
        <v>15</v>
      </c>
      <c r="D192" s="21">
        <v>340.1</v>
      </c>
    </row>
    <row r="193" spans="1:4" ht="12.75" customHeight="1">
      <c r="A193" s="17" t="s">
        <v>38</v>
      </c>
      <c r="B193" s="18" t="s">
        <v>47</v>
      </c>
      <c r="C193" s="17" t="s">
        <v>15</v>
      </c>
      <c r="D193" s="21">
        <v>189.31</v>
      </c>
    </row>
    <row r="194" spans="1:4" ht="12.75" customHeight="1">
      <c r="A194" s="17" t="s">
        <v>38</v>
      </c>
      <c r="B194" s="18" t="s">
        <v>41</v>
      </c>
      <c r="C194" s="17" t="s">
        <v>15</v>
      </c>
      <c r="D194" s="21">
        <v>156.53</v>
      </c>
    </row>
    <row r="195" spans="1:4" ht="12.75" customHeight="1">
      <c r="A195" s="19" t="s">
        <v>38</v>
      </c>
      <c r="B195" s="20" t="s">
        <v>147</v>
      </c>
      <c r="C195" s="17" t="s">
        <v>15</v>
      </c>
      <c r="D195" s="21">
        <v>128.73</v>
      </c>
    </row>
    <row r="196" spans="1:4" ht="12.75" customHeight="1">
      <c r="A196" s="17" t="s">
        <v>38</v>
      </c>
      <c r="B196" s="18" t="s">
        <v>49</v>
      </c>
      <c r="C196" s="17" t="s">
        <v>15</v>
      </c>
      <c r="D196" s="21">
        <v>115.68</v>
      </c>
    </row>
    <row r="197" spans="1:4" ht="12.75" customHeight="1">
      <c r="A197" s="17" t="s">
        <v>38</v>
      </c>
      <c r="B197" s="18" t="s">
        <v>44</v>
      </c>
      <c r="C197" s="17" t="s">
        <v>15</v>
      </c>
      <c r="D197" s="21">
        <v>108.15</v>
      </c>
    </row>
    <row r="198" spans="1:4" ht="12.75" customHeight="1">
      <c r="A198" s="19" t="s">
        <v>38</v>
      </c>
      <c r="B198" s="20" t="s">
        <v>148</v>
      </c>
      <c r="C198" s="17" t="s">
        <v>15</v>
      </c>
      <c r="D198" s="21">
        <v>66.85</v>
      </c>
    </row>
    <row r="199" spans="1:4" ht="12.75" customHeight="1">
      <c r="A199" s="17" t="s">
        <v>38</v>
      </c>
      <c r="B199" s="18" t="s">
        <v>43</v>
      </c>
      <c r="C199" s="17" t="s">
        <v>15</v>
      </c>
      <c r="D199" s="21">
        <v>56.18</v>
      </c>
    </row>
    <row r="200" spans="1:4" ht="12.75" customHeight="1">
      <c r="A200" s="17" t="s">
        <v>38</v>
      </c>
      <c r="B200" s="18" t="s">
        <v>143</v>
      </c>
      <c r="C200" s="17" t="s">
        <v>15</v>
      </c>
      <c r="D200" s="21">
        <v>49.39</v>
      </c>
    </row>
    <row r="201" spans="1:4" ht="12.75" customHeight="1">
      <c r="A201" s="17" t="s">
        <v>38</v>
      </c>
      <c r="B201" s="18" t="s">
        <v>52</v>
      </c>
      <c r="C201" s="17" t="s">
        <v>15</v>
      </c>
      <c r="D201" s="21">
        <v>36</v>
      </c>
    </row>
    <row r="202" spans="1:4" ht="12.75" customHeight="1">
      <c r="A202" s="17" t="s">
        <v>38</v>
      </c>
      <c r="B202" s="18" t="s">
        <v>50</v>
      </c>
      <c r="C202" s="17" t="s">
        <v>15</v>
      </c>
      <c r="D202" s="21">
        <v>33.96</v>
      </c>
    </row>
    <row r="203" spans="1:4" ht="12.75" customHeight="1">
      <c r="A203" s="17" t="s">
        <v>38</v>
      </c>
      <c r="B203" s="18" t="s">
        <v>141</v>
      </c>
      <c r="C203" s="17" t="s">
        <v>15</v>
      </c>
      <c r="D203" s="21">
        <v>30.02</v>
      </c>
    </row>
    <row r="204" spans="1:4" ht="12.75" customHeight="1">
      <c r="A204" s="17" t="s">
        <v>38</v>
      </c>
      <c r="B204" s="18" t="s">
        <v>145</v>
      </c>
      <c r="C204" s="17" t="s">
        <v>15</v>
      </c>
      <c r="D204" s="21">
        <v>28.62</v>
      </c>
    </row>
    <row r="205" spans="1:4" ht="12.75" customHeight="1">
      <c r="A205" s="17" t="s">
        <v>38</v>
      </c>
      <c r="B205" s="18" t="s">
        <v>142</v>
      </c>
      <c r="C205" s="17" t="s">
        <v>15</v>
      </c>
      <c r="D205" s="21">
        <v>26.72</v>
      </c>
    </row>
    <row r="206" spans="1:4" ht="12.75" customHeight="1">
      <c r="A206" s="17" t="s">
        <v>38</v>
      </c>
      <c r="B206" s="18" t="s">
        <v>146</v>
      </c>
      <c r="C206" s="17" t="s">
        <v>15</v>
      </c>
      <c r="D206" s="21">
        <v>10.94</v>
      </c>
    </row>
    <row r="207" spans="1:4" ht="12.75" customHeight="1">
      <c r="A207" s="17" t="s">
        <v>38</v>
      </c>
      <c r="B207" s="18" t="s">
        <v>144</v>
      </c>
      <c r="C207" s="17" t="s">
        <v>15</v>
      </c>
      <c r="D207" s="21">
        <v>5.4</v>
      </c>
    </row>
    <row r="208" spans="1:4" ht="12.75" customHeight="1">
      <c r="A208" s="17" t="s">
        <v>38</v>
      </c>
      <c r="B208" s="18" t="s">
        <v>39</v>
      </c>
      <c r="C208" s="17" t="s">
        <v>15</v>
      </c>
      <c r="D208" s="21">
        <v>0</v>
      </c>
    </row>
    <row r="209" spans="1:4" ht="12.75" customHeight="1">
      <c r="A209" s="19" t="s">
        <v>53</v>
      </c>
      <c r="B209" s="20" t="s">
        <v>69</v>
      </c>
      <c r="C209" s="17" t="s">
        <v>15</v>
      </c>
      <c r="D209" s="21">
        <v>53352.25</v>
      </c>
    </row>
    <row r="210" spans="1:4" ht="12.75" customHeight="1">
      <c r="A210" s="19" t="s">
        <v>53</v>
      </c>
      <c r="B210" s="20" t="s">
        <v>92</v>
      </c>
      <c r="C210" s="17" t="s">
        <v>15</v>
      </c>
      <c r="D210" s="21">
        <v>46421.08</v>
      </c>
    </row>
    <row r="211" spans="1:4" ht="12.75" customHeight="1">
      <c r="A211" s="19" t="s">
        <v>53</v>
      </c>
      <c r="B211" s="20" t="s">
        <v>71</v>
      </c>
      <c r="C211" s="17" t="s">
        <v>15</v>
      </c>
      <c r="D211" s="21">
        <v>43424.6</v>
      </c>
    </row>
    <row r="212" spans="1:4" ht="12.75" customHeight="1">
      <c r="A212" s="19" t="s">
        <v>53</v>
      </c>
      <c r="B212" s="20" t="s">
        <v>95</v>
      </c>
      <c r="C212" s="17" t="s">
        <v>15</v>
      </c>
      <c r="D212" s="21">
        <v>24791.74</v>
      </c>
    </row>
    <row r="213" spans="1:4" ht="12.75" customHeight="1">
      <c r="A213" s="19" t="s">
        <v>53</v>
      </c>
      <c r="B213" s="20" t="s">
        <v>86</v>
      </c>
      <c r="C213" s="17" t="s">
        <v>15</v>
      </c>
      <c r="D213" s="21">
        <v>23192.84</v>
      </c>
    </row>
    <row r="214" spans="1:4" ht="12.75" customHeight="1">
      <c r="A214" s="19" t="s">
        <v>53</v>
      </c>
      <c r="B214" s="20" t="s">
        <v>57</v>
      </c>
      <c r="C214" s="17" t="s">
        <v>15</v>
      </c>
      <c r="D214" s="21">
        <v>16912.99</v>
      </c>
    </row>
    <row r="215" spans="1:4" ht="12.75" customHeight="1">
      <c r="A215" s="19" t="s">
        <v>53</v>
      </c>
      <c r="B215" s="20" t="s">
        <v>73</v>
      </c>
      <c r="C215" s="17" t="s">
        <v>15</v>
      </c>
      <c r="D215" s="21">
        <v>15225.71</v>
      </c>
    </row>
    <row r="216" spans="1:4" ht="12.75" customHeight="1">
      <c r="A216" s="19" t="s">
        <v>53</v>
      </c>
      <c r="B216" s="20" t="s">
        <v>91</v>
      </c>
      <c r="C216" s="17" t="s">
        <v>15</v>
      </c>
      <c r="D216" s="21">
        <v>15210.15</v>
      </c>
    </row>
    <row r="217" spans="1:4" ht="12.75" customHeight="1">
      <c r="A217" s="19" t="s">
        <v>53</v>
      </c>
      <c r="B217" s="20" t="s">
        <v>89</v>
      </c>
      <c r="C217" s="17" t="s">
        <v>15</v>
      </c>
      <c r="D217" s="21">
        <v>14334.66</v>
      </c>
    </row>
    <row r="218" spans="1:4" ht="12.75" customHeight="1">
      <c r="A218" s="19" t="s">
        <v>53</v>
      </c>
      <c r="B218" s="20" t="s">
        <v>82</v>
      </c>
      <c r="C218" s="17" t="s">
        <v>15</v>
      </c>
      <c r="D218" s="21">
        <v>12923.9</v>
      </c>
    </row>
    <row r="219" spans="1:4" ht="12.75" customHeight="1">
      <c r="A219" s="19" t="s">
        <v>53</v>
      </c>
      <c r="B219" s="20" t="s">
        <v>62</v>
      </c>
      <c r="C219" s="17" t="s">
        <v>15</v>
      </c>
      <c r="D219" s="21">
        <v>7991.57</v>
      </c>
    </row>
    <row r="220" spans="1:4" ht="12.75" customHeight="1">
      <c r="A220" s="19" t="s">
        <v>53</v>
      </c>
      <c r="B220" s="20" t="s">
        <v>87</v>
      </c>
      <c r="C220" s="17" t="s">
        <v>15</v>
      </c>
      <c r="D220" s="21">
        <v>5276.68</v>
      </c>
    </row>
    <row r="221" spans="1:4" ht="12.75" customHeight="1">
      <c r="A221" s="19" t="s">
        <v>53</v>
      </c>
      <c r="B221" s="20" t="s">
        <v>84</v>
      </c>
      <c r="C221" s="17" t="s">
        <v>15</v>
      </c>
      <c r="D221" s="21">
        <v>4330.67</v>
      </c>
    </row>
    <row r="222" spans="1:4" ht="12.75" customHeight="1">
      <c r="A222" s="19" t="s">
        <v>53</v>
      </c>
      <c r="B222" s="20" t="s">
        <v>97</v>
      </c>
      <c r="C222" s="17" t="s">
        <v>15</v>
      </c>
      <c r="D222" s="21">
        <v>4293.03</v>
      </c>
    </row>
    <row r="223" spans="1:4" ht="12.75" customHeight="1">
      <c r="A223" s="19" t="s">
        <v>53</v>
      </c>
      <c r="B223" s="20" t="s">
        <v>56</v>
      </c>
      <c r="C223" s="17" t="s">
        <v>15</v>
      </c>
      <c r="D223" s="21">
        <v>4012.24</v>
      </c>
    </row>
    <row r="224" spans="1:4" ht="12.75" customHeight="1">
      <c r="A224" s="19" t="s">
        <v>53</v>
      </c>
      <c r="B224" s="20" t="s">
        <v>94</v>
      </c>
      <c r="C224" s="17" t="s">
        <v>15</v>
      </c>
      <c r="D224" s="21">
        <v>3792.96</v>
      </c>
    </row>
    <row r="225" spans="1:4" ht="12.75" customHeight="1">
      <c r="A225" s="19" t="s">
        <v>53</v>
      </c>
      <c r="B225" s="20" t="s">
        <v>150</v>
      </c>
      <c r="C225" s="17" t="s">
        <v>15</v>
      </c>
      <c r="D225" s="21">
        <v>3227.06</v>
      </c>
    </row>
    <row r="226" spans="1:4" ht="12.75" customHeight="1">
      <c r="A226" s="19" t="s">
        <v>53</v>
      </c>
      <c r="B226" s="20" t="s">
        <v>68</v>
      </c>
      <c r="C226" s="17" t="s">
        <v>15</v>
      </c>
      <c r="D226" s="21">
        <v>2841.32</v>
      </c>
    </row>
    <row r="227" spans="1:4" ht="12.75" customHeight="1">
      <c r="A227" s="19" t="s">
        <v>53</v>
      </c>
      <c r="B227" s="20" t="s">
        <v>61</v>
      </c>
      <c r="C227" s="17" t="s">
        <v>15</v>
      </c>
      <c r="D227" s="21">
        <v>2807.52</v>
      </c>
    </row>
    <row r="228" spans="1:4" ht="12.75" customHeight="1">
      <c r="A228" s="19" t="s">
        <v>53</v>
      </c>
      <c r="B228" s="20" t="s">
        <v>81</v>
      </c>
      <c r="C228" s="17" t="s">
        <v>15</v>
      </c>
      <c r="D228" s="21">
        <v>2706.94</v>
      </c>
    </row>
    <row r="229" spans="1:4" ht="12.75" customHeight="1">
      <c r="A229" s="19" t="s">
        <v>53</v>
      </c>
      <c r="B229" s="20" t="s">
        <v>65</v>
      </c>
      <c r="C229" s="17" t="s">
        <v>15</v>
      </c>
      <c r="D229" s="21">
        <v>2034.05</v>
      </c>
    </row>
    <row r="230" spans="1:4" ht="12.75" customHeight="1">
      <c r="A230" s="19" t="s">
        <v>53</v>
      </c>
      <c r="B230" s="20" t="s">
        <v>63</v>
      </c>
      <c r="C230" s="17" t="s">
        <v>15</v>
      </c>
      <c r="D230" s="21">
        <v>1483.69</v>
      </c>
    </row>
    <row r="231" spans="1:4" ht="12.75" customHeight="1">
      <c r="A231" s="19" t="s">
        <v>53</v>
      </c>
      <c r="B231" s="20" t="s">
        <v>85</v>
      </c>
      <c r="C231" s="17" t="s">
        <v>15</v>
      </c>
      <c r="D231" s="21">
        <v>1338.44</v>
      </c>
    </row>
    <row r="232" spans="1:4" ht="12.75" customHeight="1">
      <c r="A232" s="19" t="s">
        <v>53</v>
      </c>
      <c r="B232" s="20" t="s">
        <v>93</v>
      </c>
      <c r="C232" s="17" t="s">
        <v>15</v>
      </c>
      <c r="D232" s="21">
        <v>1259.27</v>
      </c>
    </row>
    <row r="233" spans="1:4" ht="12.75" customHeight="1">
      <c r="A233" s="19" t="s">
        <v>53</v>
      </c>
      <c r="B233" s="20" t="s">
        <v>60</v>
      </c>
      <c r="C233" s="17" t="s">
        <v>15</v>
      </c>
      <c r="D233" s="21">
        <v>1012.55</v>
      </c>
    </row>
    <row r="234" spans="1:4" ht="12.75" customHeight="1">
      <c r="A234" s="19" t="s">
        <v>53</v>
      </c>
      <c r="B234" s="20" t="s">
        <v>90</v>
      </c>
      <c r="C234" s="17" t="s">
        <v>15</v>
      </c>
      <c r="D234" s="21">
        <v>1009.43</v>
      </c>
    </row>
    <row r="235" spans="1:4" ht="12.75" customHeight="1">
      <c r="A235" s="19" t="s">
        <v>53</v>
      </c>
      <c r="B235" s="20" t="s">
        <v>83</v>
      </c>
      <c r="C235" s="17" t="s">
        <v>15</v>
      </c>
      <c r="D235" s="21">
        <v>943.61</v>
      </c>
    </row>
    <row r="236" spans="1:4" ht="12.75" customHeight="1">
      <c r="A236" s="19" t="s">
        <v>53</v>
      </c>
      <c r="B236" s="20" t="s">
        <v>75</v>
      </c>
      <c r="C236" s="17" t="s">
        <v>15</v>
      </c>
      <c r="D236" s="21">
        <v>602.86</v>
      </c>
    </row>
    <row r="237" spans="1:4" ht="12.75" customHeight="1">
      <c r="A237" s="19" t="s">
        <v>53</v>
      </c>
      <c r="B237" s="20" t="s">
        <v>77</v>
      </c>
      <c r="C237" s="17" t="s">
        <v>15</v>
      </c>
      <c r="D237" s="21">
        <v>520.62</v>
      </c>
    </row>
    <row r="238" spans="1:4" ht="12.75" customHeight="1">
      <c r="A238" s="19" t="s">
        <v>53</v>
      </c>
      <c r="B238" s="20" t="s">
        <v>78</v>
      </c>
      <c r="C238" s="17" t="s">
        <v>15</v>
      </c>
      <c r="D238" s="21">
        <v>404.72</v>
      </c>
    </row>
    <row r="239" spans="1:4" ht="12.75" customHeight="1">
      <c r="A239" s="19" t="s">
        <v>53</v>
      </c>
      <c r="B239" s="20" t="s">
        <v>79</v>
      </c>
      <c r="C239" s="17" t="s">
        <v>15</v>
      </c>
      <c r="D239" s="21">
        <v>297.15</v>
      </c>
    </row>
    <row r="240" spans="1:4" ht="12.75" customHeight="1">
      <c r="A240" s="19" t="s">
        <v>53</v>
      </c>
      <c r="B240" s="20" t="s">
        <v>96</v>
      </c>
      <c r="C240" s="17" t="s">
        <v>15</v>
      </c>
      <c r="D240" s="21">
        <v>278.44</v>
      </c>
    </row>
    <row r="241" spans="1:4" ht="12.75" customHeight="1">
      <c r="A241" s="19" t="s">
        <v>53</v>
      </c>
      <c r="B241" s="20" t="s">
        <v>74</v>
      </c>
      <c r="C241" s="17" t="s">
        <v>15</v>
      </c>
      <c r="D241" s="21">
        <v>277.04</v>
      </c>
    </row>
    <row r="242" spans="1:4" ht="12.75" customHeight="1">
      <c r="A242" s="19" t="s">
        <v>53</v>
      </c>
      <c r="B242" s="20" t="s">
        <v>67</v>
      </c>
      <c r="C242" s="17" t="s">
        <v>15</v>
      </c>
      <c r="D242" s="21">
        <v>208.85</v>
      </c>
    </row>
    <row r="243" spans="1:4" ht="12.75" customHeight="1">
      <c r="A243" s="19" t="s">
        <v>53</v>
      </c>
      <c r="B243" s="20" t="s">
        <v>54</v>
      </c>
      <c r="C243" s="17" t="s">
        <v>15</v>
      </c>
      <c r="D243" s="21">
        <v>198.2</v>
      </c>
    </row>
    <row r="244" spans="1:4" ht="12.75" customHeight="1">
      <c r="A244" s="19" t="s">
        <v>53</v>
      </c>
      <c r="B244" s="20" t="s">
        <v>66</v>
      </c>
      <c r="C244" s="17" t="s">
        <v>15</v>
      </c>
      <c r="D244" s="21">
        <v>148.49</v>
      </c>
    </row>
    <row r="245" spans="1:4" ht="12.75" customHeight="1">
      <c r="A245" s="19" t="s">
        <v>53</v>
      </c>
      <c r="B245" s="20" t="s">
        <v>76</v>
      </c>
      <c r="C245" s="17" t="s">
        <v>15</v>
      </c>
      <c r="D245" s="21">
        <v>146.19</v>
      </c>
    </row>
    <row r="246" spans="1:4" ht="12.75" customHeight="1">
      <c r="A246" s="19" t="s">
        <v>53</v>
      </c>
      <c r="B246" s="20" t="s">
        <v>88</v>
      </c>
      <c r="C246" s="17" t="s">
        <v>15</v>
      </c>
      <c r="D246" s="21">
        <v>46.43</v>
      </c>
    </row>
    <row r="247" spans="1:4" ht="12.75" customHeight="1">
      <c r="A247" s="19" t="s">
        <v>53</v>
      </c>
      <c r="B247" s="20" t="s">
        <v>80</v>
      </c>
      <c r="C247" s="17" t="s">
        <v>15</v>
      </c>
      <c r="D247" s="21">
        <v>30.04</v>
      </c>
    </row>
    <row r="248" spans="1:4" ht="12.75" customHeight="1">
      <c r="A248" s="19" t="s">
        <v>53</v>
      </c>
      <c r="B248" s="20" t="s">
        <v>55</v>
      </c>
      <c r="C248" s="17" t="s">
        <v>15</v>
      </c>
      <c r="D248" s="21">
        <v>1.96</v>
      </c>
    </row>
    <row r="249" spans="1:4" ht="12.75" customHeight="1">
      <c r="A249" s="19" t="s">
        <v>53</v>
      </c>
      <c r="B249" s="20" t="s">
        <v>149</v>
      </c>
      <c r="C249" s="17" t="s">
        <v>15</v>
      </c>
      <c r="D249" s="21">
        <v>0.01</v>
      </c>
    </row>
    <row r="250" spans="1:4" ht="12.75" customHeight="1">
      <c r="A250" s="19" t="s">
        <v>98</v>
      </c>
      <c r="B250" s="20" t="s">
        <v>102</v>
      </c>
      <c r="C250" s="17" t="s">
        <v>15</v>
      </c>
      <c r="D250" s="21">
        <v>10419.52</v>
      </c>
    </row>
    <row r="251" spans="1:4" ht="12.75" customHeight="1">
      <c r="A251" s="19" t="s">
        <v>98</v>
      </c>
      <c r="B251" s="20" t="s">
        <v>104</v>
      </c>
      <c r="C251" s="17" t="s">
        <v>15</v>
      </c>
      <c r="D251" s="21">
        <v>3508.75</v>
      </c>
    </row>
    <row r="252" spans="1:4" ht="12.75" customHeight="1">
      <c r="A252" s="19" t="s">
        <v>98</v>
      </c>
      <c r="B252" s="20" t="s">
        <v>99</v>
      </c>
      <c r="C252" s="17" t="s">
        <v>15</v>
      </c>
      <c r="D252" s="21">
        <v>3067.09</v>
      </c>
    </row>
    <row r="253" spans="1:4" ht="12.75" customHeight="1">
      <c r="A253" s="19" t="s">
        <v>98</v>
      </c>
      <c r="B253" s="20" t="s">
        <v>155</v>
      </c>
      <c r="C253" s="17" t="s">
        <v>15</v>
      </c>
      <c r="D253" s="21">
        <v>349.81</v>
      </c>
    </row>
    <row r="254" spans="1:4" ht="12.75" customHeight="1">
      <c r="A254" s="19" t="s">
        <v>98</v>
      </c>
      <c r="B254" s="20" t="s">
        <v>106</v>
      </c>
      <c r="C254" s="17" t="s">
        <v>15</v>
      </c>
      <c r="D254" s="21">
        <v>326.51</v>
      </c>
    </row>
    <row r="255" spans="1:4" ht="12.75" customHeight="1">
      <c r="A255" s="19" t="s">
        <v>98</v>
      </c>
      <c r="B255" s="20" t="s">
        <v>105</v>
      </c>
      <c r="C255" s="17" t="s">
        <v>15</v>
      </c>
      <c r="D255" s="21">
        <v>236.31</v>
      </c>
    </row>
    <row r="256" spans="1:4" ht="12.75" customHeight="1">
      <c r="A256" s="19" t="s">
        <v>98</v>
      </c>
      <c r="B256" s="20" t="s">
        <v>101</v>
      </c>
      <c r="C256" s="17" t="s">
        <v>15</v>
      </c>
      <c r="D256" s="21">
        <v>200.38</v>
      </c>
    </row>
    <row r="257" spans="1:4" ht="12.75" customHeight="1">
      <c r="A257" s="19" t="s">
        <v>98</v>
      </c>
      <c r="B257" s="20" t="s">
        <v>154</v>
      </c>
      <c r="C257" s="17" t="s">
        <v>15</v>
      </c>
      <c r="D257" s="21">
        <v>46.64</v>
      </c>
    </row>
    <row r="258" spans="1:4" ht="12.75" customHeight="1">
      <c r="A258" s="19" t="s">
        <v>98</v>
      </c>
      <c r="B258" s="20" t="s">
        <v>151</v>
      </c>
      <c r="C258" s="17" t="s">
        <v>15</v>
      </c>
      <c r="D258" s="21">
        <v>28.8</v>
      </c>
    </row>
    <row r="259" spans="1:4" ht="12.75" customHeight="1">
      <c r="A259" s="19" t="s">
        <v>98</v>
      </c>
      <c r="B259" s="20" t="s">
        <v>100</v>
      </c>
      <c r="C259" s="17" t="s">
        <v>15</v>
      </c>
      <c r="D259" s="21">
        <v>20.72</v>
      </c>
    </row>
    <row r="260" spans="1:4" ht="12.75" customHeight="1">
      <c r="A260" s="19" t="s">
        <v>98</v>
      </c>
      <c r="B260" s="20" t="s">
        <v>103</v>
      </c>
      <c r="C260" s="17" t="s">
        <v>15</v>
      </c>
      <c r="D260" s="21">
        <v>5.4</v>
      </c>
    </row>
    <row r="261" spans="1:4" ht="12.75" customHeight="1">
      <c r="A261" s="19" t="s">
        <v>98</v>
      </c>
      <c r="B261" s="20" t="s">
        <v>153</v>
      </c>
      <c r="C261" s="17" t="s">
        <v>15</v>
      </c>
      <c r="D261" s="21">
        <v>2.57</v>
      </c>
    </row>
    <row r="262" spans="1:4" ht="12.75" customHeight="1">
      <c r="A262" s="19" t="s">
        <v>107</v>
      </c>
      <c r="B262" s="20" t="s">
        <v>108</v>
      </c>
      <c r="C262" s="17" t="s">
        <v>15</v>
      </c>
      <c r="D262" s="21">
        <v>13914.49</v>
      </c>
    </row>
    <row r="263" spans="1:4" ht="12.75" customHeight="1">
      <c r="A263" s="19" t="s">
        <v>109</v>
      </c>
      <c r="B263" s="20" t="s">
        <v>110</v>
      </c>
      <c r="C263" s="17" t="s">
        <v>15</v>
      </c>
      <c r="D263" s="21">
        <v>159.82</v>
      </c>
    </row>
    <row r="264" spans="1:4" ht="12.75" customHeight="1">
      <c r="A264" s="19" t="s">
        <v>109</v>
      </c>
      <c r="B264" s="20" t="s">
        <v>111</v>
      </c>
      <c r="C264" s="17" t="s">
        <v>15</v>
      </c>
      <c r="D264" s="21">
        <v>17.66</v>
      </c>
    </row>
    <row r="265" spans="1:4" ht="12.75" customHeight="1">
      <c r="A265" s="19" t="s">
        <v>112</v>
      </c>
      <c r="B265" s="20" t="s">
        <v>114</v>
      </c>
      <c r="C265" s="17" t="s">
        <v>15</v>
      </c>
      <c r="D265" s="21">
        <v>1294.97</v>
      </c>
    </row>
    <row r="266" spans="1:4" ht="12.75" customHeight="1">
      <c r="A266" s="19" t="s">
        <v>112</v>
      </c>
      <c r="B266" s="20" t="s">
        <v>115</v>
      </c>
      <c r="C266" s="17" t="s">
        <v>15</v>
      </c>
      <c r="D266" s="21">
        <v>1055.1</v>
      </c>
    </row>
    <row r="267" spans="1:4" ht="12.75" customHeight="1">
      <c r="A267" s="19" t="s">
        <v>112</v>
      </c>
      <c r="B267" s="20" t="s">
        <v>117</v>
      </c>
      <c r="C267" s="17" t="s">
        <v>15</v>
      </c>
      <c r="D267" s="21">
        <v>540.2</v>
      </c>
    </row>
    <row r="268" spans="1:4" ht="12.75" customHeight="1">
      <c r="A268" s="19" t="s">
        <v>112</v>
      </c>
      <c r="B268" s="20" t="s">
        <v>113</v>
      </c>
      <c r="C268" s="17" t="s">
        <v>15</v>
      </c>
      <c r="D268" s="21">
        <v>422.32</v>
      </c>
    </row>
    <row r="269" spans="1:4" ht="12.75" customHeight="1">
      <c r="A269" s="19" t="s">
        <v>112</v>
      </c>
      <c r="B269" s="20" t="s">
        <v>116</v>
      </c>
      <c r="C269" s="17" t="s">
        <v>15</v>
      </c>
      <c r="D269" s="21">
        <v>271.61</v>
      </c>
    </row>
    <row r="270" spans="1:4" ht="12.75" customHeight="1">
      <c r="A270" s="19" t="s">
        <v>112</v>
      </c>
      <c r="B270" s="20" t="s">
        <v>118</v>
      </c>
      <c r="C270" s="17" t="s">
        <v>15</v>
      </c>
      <c r="D270" s="21">
        <v>10.76</v>
      </c>
    </row>
    <row r="271" spans="1:4" ht="12.75" customHeight="1" thickBot="1">
      <c r="A271" s="27" t="s">
        <v>119</v>
      </c>
      <c r="B271" s="28" t="s">
        <v>120</v>
      </c>
      <c r="C271" s="29" t="s">
        <v>15</v>
      </c>
      <c r="D271" s="30">
        <v>7269.92</v>
      </c>
    </row>
    <row r="272" spans="1:4" ht="12.75" customHeight="1" thickBot="1">
      <c r="A272" s="31" t="s">
        <v>167</v>
      </c>
      <c r="B272" s="32"/>
      <c r="C272" s="33"/>
      <c r="D272" s="34">
        <f>SUM(D155:D271)</f>
        <v>562305.2999999999</v>
      </c>
    </row>
    <row r="273" spans="1:4" ht="12.75" customHeight="1">
      <c r="A273" s="35" t="s">
        <v>10</v>
      </c>
      <c r="B273" s="36" t="s">
        <v>11</v>
      </c>
      <c r="C273" s="35" t="s">
        <v>16</v>
      </c>
      <c r="D273" s="37">
        <v>335935.2</v>
      </c>
    </row>
    <row r="274" spans="1:4" ht="12.75" customHeight="1">
      <c r="A274" s="17" t="s">
        <v>10</v>
      </c>
      <c r="B274" s="18" t="s">
        <v>31</v>
      </c>
      <c r="C274" s="17" t="s">
        <v>16</v>
      </c>
      <c r="D274" s="21">
        <v>149996.25</v>
      </c>
    </row>
    <row r="275" spans="1:4" ht="12.75" customHeight="1">
      <c r="A275" s="17" t="s">
        <v>10</v>
      </c>
      <c r="B275" s="18" t="s">
        <v>25</v>
      </c>
      <c r="C275" s="17" t="s">
        <v>16</v>
      </c>
      <c r="D275" s="21">
        <v>73566.71</v>
      </c>
    </row>
    <row r="276" spans="1:4" ht="12.75" customHeight="1">
      <c r="A276" s="17" t="s">
        <v>10</v>
      </c>
      <c r="B276" s="18" t="s">
        <v>20</v>
      </c>
      <c r="C276" s="17" t="s">
        <v>16</v>
      </c>
      <c r="D276" s="21">
        <v>38212.57</v>
      </c>
    </row>
    <row r="277" spans="1:4" ht="12.75" customHeight="1">
      <c r="A277" s="17" t="s">
        <v>10</v>
      </c>
      <c r="B277" s="18" t="s">
        <v>24</v>
      </c>
      <c r="C277" s="17" t="s">
        <v>16</v>
      </c>
      <c r="D277" s="21">
        <v>11445.27</v>
      </c>
    </row>
    <row r="278" spans="1:4" ht="12.75" customHeight="1">
      <c r="A278" s="17" t="s">
        <v>10</v>
      </c>
      <c r="B278" s="18" t="s">
        <v>130</v>
      </c>
      <c r="C278" s="17" t="s">
        <v>16</v>
      </c>
      <c r="D278" s="21">
        <v>8901.11</v>
      </c>
    </row>
    <row r="279" spans="1:4" ht="12.75" customHeight="1">
      <c r="A279" s="17" t="s">
        <v>10</v>
      </c>
      <c r="B279" s="18" t="s">
        <v>125</v>
      </c>
      <c r="C279" s="17" t="s">
        <v>16</v>
      </c>
      <c r="D279" s="21">
        <v>2579.5</v>
      </c>
    </row>
    <row r="280" spans="1:4" ht="12.75" customHeight="1">
      <c r="A280" s="17" t="s">
        <v>10</v>
      </c>
      <c r="B280" s="18" t="s">
        <v>133</v>
      </c>
      <c r="C280" s="17" t="s">
        <v>16</v>
      </c>
      <c r="D280" s="21">
        <v>1328.94</v>
      </c>
    </row>
    <row r="281" spans="1:4" ht="12.75" customHeight="1">
      <c r="A281" s="17" t="s">
        <v>10</v>
      </c>
      <c r="B281" s="18" t="s">
        <v>124</v>
      </c>
      <c r="C281" s="17" t="s">
        <v>16</v>
      </c>
      <c r="D281" s="21">
        <v>797.7</v>
      </c>
    </row>
    <row r="282" spans="1:4" ht="12.75" customHeight="1">
      <c r="A282" s="17" t="s">
        <v>10</v>
      </c>
      <c r="B282" s="18" t="s">
        <v>29</v>
      </c>
      <c r="C282" s="17" t="s">
        <v>16</v>
      </c>
      <c r="D282" s="21">
        <v>397.84</v>
      </c>
    </row>
    <row r="283" spans="1:4" ht="12.75" customHeight="1">
      <c r="A283" s="17" t="s">
        <v>10</v>
      </c>
      <c r="B283" s="18" t="s">
        <v>123</v>
      </c>
      <c r="C283" s="17" t="s">
        <v>16</v>
      </c>
      <c r="D283" s="21">
        <v>282.1</v>
      </c>
    </row>
    <row r="284" spans="1:4" ht="12.75" customHeight="1">
      <c r="A284" s="17" t="s">
        <v>10</v>
      </c>
      <c r="B284" s="18" t="s">
        <v>131</v>
      </c>
      <c r="C284" s="17" t="s">
        <v>16</v>
      </c>
      <c r="D284" s="21">
        <v>268.88</v>
      </c>
    </row>
    <row r="285" spans="1:4" ht="12.75" customHeight="1">
      <c r="A285" s="17" t="s">
        <v>10</v>
      </c>
      <c r="B285" s="18" t="s">
        <v>23</v>
      </c>
      <c r="C285" s="17" t="s">
        <v>16</v>
      </c>
      <c r="D285" s="21">
        <v>189.84</v>
      </c>
    </row>
    <row r="286" spans="1:4" ht="12.75" customHeight="1">
      <c r="A286" s="17" t="s">
        <v>10</v>
      </c>
      <c r="B286" s="18" t="s">
        <v>129</v>
      </c>
      <c r="C286" s="17" t="s">
        <v>16</v>
      </c>
      <c r="D286" s="21">
        <v>141.14</v>
      </c>
    </row>
    <row r="287" spans="1:4" ht="12.75" customHeight="1">
      <c r="A287" s="17" t="s">
        <v>33</v>
      </c>
      <c r="B287" s="18" t="s">
        <v>134</v>
      </c>
      <c r="C287" s="17" t="s">
        <v>16</v>
      </c>
      <c r="D287" s="21">
        <v>771.96</v>
      </c>
    </row>
    <row r="288" spans="1:4" ht="12.75" customHeight="1">
      <c r="A288" s="17" t="s">
        <v>35</v>
      </c>
      <c r="B288" s="18" t="s">
        <v>36</v>
      </c>
      <c r="C288" s="17" t="s">
        <v>16</v>
      </c>
      <c r="D288" s="21">
        <v>13802.42</v>
      </c>
    </row>
    <row r="289" spans="1:4" ht="12.75" customHeight="1">
      <c r="A289" s="17" t="s">
        <v>35</v>
      </c>
      <c r="B289" s="18" t="s">
        <v>136</v>
      </c>
      <c r="C289" s="17" t="s">
        <v>16</v>
      </c>
      <c r="D289" s="21">
        <v>1415.78</v>
      </c>
    </row>
    <row r="290" spans="1:4" ht="12.75" customHeight="1">
      <c r="A290" s="17" t="s">
        <v>35</v>
      </c>
      <c r="B290" s="18" t="s">
        <v>137</v>
      </c>
      <c r="C290" s="17" t="s">
        <v>16</v>
      </c>
      <c r="D290" s="21">
        <v>1042.06</v>
      </c>
    </row>
    <row r="291" spans="1:4" ht="12.75" customHeight="1">
      <c r="A291" s="17" t="s">
        <v>35</v>
      </c>
      <c r="B291" s="18" t="s">
        <v>139</v>
      </c>
      <c r="C291" s="17" t="s">
        <v>16</v>
      </c>
      <c r="D291" s="21">
        <v>58.32</v>
      </c>
    </row>
    <row r="292" spans="1:4" ht="12.75" customHeight="1">
      <c r="A292" s="17" t="s">
        <v>38</v>
      </c>
      <c r="B292" s="18" t="s">
        <v>47</v>
      </c>
      <c r="C292" s="17" t="s">
        <v>16</v>
      </c>
      <c r="D292" s="21">
        <v>13811.07</v>
      </c>
    </row>
    <row r="293" spans="1:4" ht="12.75" customHeight="1">
      <c r="A293" s="17" t="s">
        <v>38</v>
      </c>
      <c r="B293" s="18" t="s">
        <v>49</v>
      </c>
      <c r="C293" s="17" t="s">
        <v>16</v>
      </c>
      <c r="D293" s="21">
        <v>6430.34</v>
      </c>
    </row>
    <row r="294" spans="1:4" ht="12.75" customHeight="1">
      <c r="A294" s="17" t="s">
        <v>38</v>
      </c>
      <c r="B294" s="18" t="s">
        <v>144</v>
      </c>
      <c r="C294" s="17" t="s">
        <v>16</v>
      </c>
      <c r="D294" s="21">
        <v>420.32</v>
      </c>
    </row>
    <row r="295" spans="1:4" ht="12.75" customHeight="1">
      <c r="A295" s="19" t="s">
        <v>53</v>
      </c>
      <c r="B295" s="20" t="s">
        <v>69</v>
      </c>
      <c r="C295" s="17" t="s">
        <v>16</v>
      </c>
      <c r="D295" s="21">
        <v>160420.74</v>
      </c>
    </row>
    <row r="296" spans="1:4" ht="12.75" customHeight="1">
      <c r="A296" s="19" t="s">
        <v>53</v>
      </c>
      <c r="B296" s="20" t="s">
        <v>92</v>
      </c>
      <c r="C296" s="17" t="s">
        <v>16</v>
      </c>
      <c r="D296" s="21">
        <v>105733.5</v>
      </c>
    </row>
    <row r="297" spans="1:4" ht="12.75" customHeight="1">
      <c r="A297" s="19" t="s">
        <v>53</v>
      </c>
      <c r="B297" s="20" t="s">
        <v>56</v>
      </c>
      <c r="C297" s="17" t="s">
        <v>16</v>
      </c>
      <c r="D297" s="21">
        <v>62705.02</v>
      </c>
    </row>
    <row r="298" spans="1:4" ht="12.75" customHeight="1">
      <c r="A298" s="19" t="s">
        <v>53</v>
      </c>
      <c r="B298" s="20" t="s">
        <v>94</v>
      </c>
      <c r="C298" s="17" t="s">
        <v>16</v>
      </c>
      <c r="D298" s="21">
        <v>52567.64</v>
      </c>
    </row>
    <row r="299" spans="1:4" ht="12.75" customHeight="1">
      <c r="A299" s="19" t="s">
        <v>53</v>
      </c>
      <c r="B299" s="20" t="s">
        <v>65</v>
      </c>
      <c r="C299" s="17" t="s">
        <v>16</v>
      </c>
      <c r="D299" s="21">
        <v>26709.96</v>
      </c>
    </row>
    <row r="300" spans="1:4" ht="12.75" customHeight="1">
      <c r="A300" s="19" t="s">
        <v>53</v>
      </c>
      <c r="B300" s="20" t="s">
        <v>71</v>
      </c>
      <c r="C300" s="17" t="s">
        <v>16</v>
      </c>
      <c r="D300" s="21">
        <v>23775.96</v>
      </c>
    </row>
    <row r="301" spans="1:4" ht="12.75" customHeight="1">
      <c r="A301" s="19" t="s">
        <v>53</v>
      </c>
      <c r="B301" s="20" t="s">
        <v>91</v>
      </c>
      <c r="C301" s="17" t="s">
        <v>16</v>
      </c>
      <c r="D301" s="21">
        <v>20650.53</v>
      </c>
    </row>
    <row r="302" spans="1:4" ht="12.75" customHeight="1">
      <c r="A302" s="19" t="s">
        <v>53</v>
      </c>
      <c r="B302" s="20" t="s">
        <v>86</v>
      </c>
      <c r="C302" s="17" t="s">
        <v>16</v>
      </c>
      <c r="D302" s="21">
        <v>16694.73</v>
      </c>
    </row>
    <row r="303" spans="1:4" ht="12.75" customHeight="1">
      <c r="A303" s="19" t="s">
        <v>53</v>
      </c>
      <c r="B303" s="20" t="s">
        <v>95</v>
      </c>
      <c r="C303" s="17" t="s">
        <v>16</v>
      </c>
      <c r="D303" s="21">
        <v>12804.74</v>
      </c>
    </row>
    <row r="304" spans="1:4" ht="12.75" customHeight="1">
      <c r="A304" s="19" t="s">
        <v>53</v>
      </c>
      <c r="B304" s="20" t="s">
        <v>63</v>
      </c>
      <c r="C304" s="17" t="s">
        <v>16</v>
      </c>
      <c r="D304" s="21">
        <v>9173.95</v>
      </c>
    </row>
    <row r="305" spans="1:4" ht="12.75" customHeight="1">
      <c r="A305" s="19" t="s">
        <v>53</v>
      </c>
      <c r="B305" s="20" t="s">
        <v>84</v>
      </c>
      <c r="C305" s="17" t="s">
        <v>16</v>
      </c>
      <c r="D305" s="21">
        <v>7571.71</v>
      </c>
    </row>
    <row r="306" spans="1:4" ht="12.75" customHeight="1">
      <c r="A306" s="19" t="s">
        <v>53</v>
      </c>
      <c r="B306" s="20" t="s">
        <v>80</v>
      </c>
      <c r="C306" s="17" t="s">
        <v>16</v>
      </c>
      <c r="D306" s="21">
        <v>4461.09</v>
      </c>
    </row>
    <row r="307" spans="1:4" ht="12.75" customHeight="1">
      <c r="A307" s="19" t="s">
        <v>53</v>
      </c>
      <c r="B307" s="20" t="s">
        <v>74</v>
      </c>
      <c r="C307" s="17" t="s">
        <v>16</v>
      </c>
      <c r="D307" s="21">
        <v>3883.86</v>
      </c>
    </row>
    <row r="308" spans="1:4" ht="12.75" customHeight="1">
      <c r="A308" s="19" t="s">
        <v>53</v>
      </c>
      <c r="B308" s="20" t="s">
        <v>81</v>
      </c>
      <c r="C308" s="17" t="s">
        <v>16</v>
      </c>
      <c r="D308" s="21">
        <v>3713.07</v>
      </c>
    </row>
    <row r="309" spans="1:4" ht="12.75" customHeight="1">
      <c r="A309" s="19" t="s">
        <v>53</v>
      </c>
      <c r="B309" s="20" t="s">
        <v>149</v>
      </c>
      <c r="C309" s="17" t="s">
        <v>16</v>
      </c>
      <c r="D309" s="21">
        <v>1113.26</v>
      </c>
    </row>
    <row r="310" spans="1:4" ht="12.75" customHeight="1">
      <c r="A310" s="19" t="s">
        <v>53</v>
      </c>
      <c r="B310" s="20" t="s">
        <v>61</v>
      </c>
      <c r="C310" s="17" t="s">
        <v>16</v>
      </c>
      <c r="D310" s="21">
        <v>148.78</v>
      </c>
    </row>
    <row r="311" spans="1:4" ht="12.75" customHeight="1">
      <c r="A311" s="19" t="s">
        <v>53</v>
      </c>
      <c r="B311" s="20" t="s">
        <v>78</v>
      </c>
      <c r="C311" s="17" t="s">
        <v>16</v>
      </c>
      <c r="D311" s="21">
        <v>84.36</v>
      </c>
    </row>
    <row r="312" spans="1:4" ht="12.75" customHeight="1">
      <c r="A312" s="19" t="s">
        <v>53</v>
      </c>
      <c r="B312" s="20" t="s">
        <v>68</v>
      </c>
      <c r="C312" s="17" t="s">
        <v>16</v>
      </c>
      <c r="D312" s="21">
        <v>26.27</v>
      </c>
    </row>
    <row r="313" spans="1:4" ht="12.75" customHeight="1">
      <c r="A313" s="19" t="s">
        <v>107</v>
      </c>
      <c r="B313" s="20" t="s">
        <v>108</v>
      </c>
      <c r="C313" s="17" t="s">
        <v>16</v>
      </c>
      <c r="D313" s="21">
        <v>14012.77</v>
      </c>
    </row>
    <row r="314" spans="1:4" ht="12.75" customHeight="1">
      <c r="A314" s="19" t="s">
        <v>109</v>
      </c>
      <c r="B314" s="20" t="s">
        <v>110</v>
      </c>
      <c r="C314" s="17" t="s">
        <v>16</v>
      </c>
      <c r="D314" s="21">
        <v>494.16</v>
      </c>
    </row>
    <row r="315" spans="1:4" ht="12.75" customHeight="1">
      <c r="A315" s="19" t="s">
        <v>109</v>
      </c>
      <c r="B315" s="20" t="s">
        <v>157</v>
      </c>
      <c r="C315" s="17" t="s">
        <v>16</v>
      </c>
      <c r="D315" s="21">
        <v>114.46</v>
      </c>
    </row>
    <row r="316" spans="1:4" ht="12.75" customHeight="1" thickBot="1">
      <c r="A316" s="27" t="s">
        <v>109</v>
      </c>
      <c r="B316" s="28" t="s">
        <v>156</v>
      </c>
      <c r="C316" s="29" t="s">
        <v>16</v>
      </c>
      <c r="D316" s="30">
        <v>27.54</v>
      </c>
    </row>
    <row r="317" spans="1:4" ht="12.75" customHeight="1" thickBot="1">
      <c r="A317" s="31" t="s">
        <v>168</v>
      </c>
      <c r="B317" s="32"/>
      <c r="C317" s="33"/>
      <c r="D317" s="34">
        <f>SUM(D273:D316)</f>
        <v>1188683.42</v>
      </c>
    </row>
    <row r="318" spans="1:4" ht="12.75" customHeight="1">
      <c r="A318" s="46" t="s">
        <v>53</v>
      </c>
      <c r="B318" s="47" t="s">
        <v>92</v>
      </c>
      <c r="C318" s="35" t="s">
        <v>58</v>
      </c>
      <c r="D318" s="37">
        <v>31490</v>
      </c>
    </row>
    <row r="319" spans="1:4" ht="12.75" customHeight="1">
      <c r="A319" s="19" t="s">
        <v>53</v>
      </c>
      <c r="B319" s="20" t="s">
        <v>69</v>
      </c>
      <c r="C319" s="17" t="s">
        <v>58</v>
      </c>
      <c r="D319" s="21">
        <v>10462</v>
      </c>
    </row>
    <row r="320" spans="1:4" ht="12.75" customHeight="1">
      <c r="A320" s="19" t="s">
        <v>53</v>
      </c>
      <c r="B320" s="20" t="s">
        <v>95</v>
      </c>
      <c r="C320" s="17" t="s">
        <v>58</v>
      </c>
      <c r="D320" s="21">
        <v>6087</v>
      </c>
    </row>
    <row r="321" spans="1:4" ht="12.75" customHeight="1">
      <c r="A321" s="19" t="s">
        <v>53</v>
      </c>
      <c r="B321" s="20" t="s">
        <v>81</v>
      </c>
      <c r="C321" s="17" t="s">
        <v>58</v>
      </c>
      <c r="D321" s="21">
        <v>5140</v>
      </c>
    </row>
    <row r="322" spans="1:4" ht="12.75" customHeight="1">
      <c r="A322" s="19" t="s">
        <v>53</v>
      </c>
      <c r="B322" s="20" t="s">
        <v>84</v>
      </c>
      <c r="C322" s="17" t="s">
        <v>58</v>
      </c>
      <c r="D322" s="21">
        <v>4993</v>
      </c>
    </row>
    <row r="323" spans="1:4" ht="12.75" customHeight="1">
      <c r="A323" s="19" t="s">
        <v>53</v>
      </c>
      <c r="B323" s="20" t="s">
        <v>57</v>
      </c>
      <c r="C323" s="17" t="s">
        <v>58</v>
      </c>
      <c r="D323" s="21">
        <v>4698</v>
      </c>
    </row>
    <row r="324" spans="1:4" ht="12.75" customHeight="1">
      <c r="A324" s="19" t="s">
        <v>53</v>
      </c>
      <c r="B324" s="20" t="s">
        <v>97</v>
      </c>
      <c r="C324" s="17" t="s">
        <v>58</v>
      </c>
      <c r="D324" s="21">
        <v>1278.36</v>
      </c>
    </row>
    <row r="325" spans="1:4" ht="12.75" customHeight="1">
      <c r="A325" s="19" t="s">
        <v>53</v>
      </c>
      <c r="B325" s="20" t="s">
        <v>65</v>
      </c>
      <c r="C325" s="17" t="s">
        <v>58</v>
      </c>
      <c r="D325" s="21">
        <v>1201.18</v>
      </c>
    </row>
    <row r="326" spans="1:4" ht="12.75" customHeight="1" thickBot="1">
      <c r="A326" s="27" t="s">
        <v>53</v>
      </c>
      <c r="B326" s="28" t="s">
        <v>90</v>
      </c>
      <c r="C326" s="29" t="s">
        <v>58</v>
      </c>
      <c r="D326" s="30">
        <v>481.42</v>
      </c>
    </row>
    <row r="327" spans="1:4" ht="12.75" customHeight="1" thickBot="1">
      <c r="A327" s="31" t="s">
        <v>169</v>
      </c>
      <c r="B327" s="32"/>
      <c r="C327" s="33"/>
      <c r="D327" s="34">
        <f>SUM(D318:D326)</f>
        <v>65830.96</v>
      </c>
    </row>
    <row r="328" spans="1:4" ht="12.75" customHeight="1">
      <c r="A328" s="46" t="s">
        <v>53</v>
      </c>
      <c r="B328" s="47" t="s">
        <v>69</v>
      </c>
      <c r="C328" s="35" t="s">
        <v>59</v>
      </c>
      <c r="D328" s="37">
        <v>65632.46</v>
      </c>
    </row>
    <row r="329" spans="1:4" ht="12.75" customHeight="1">
      <c r="A329" s="19" t="s">
        <v>53</v>
      </c>
      <c r="B329" s="20" t="s">
        <v>62</v>
      </c>
      <c r="C329" s="17" t="s">
        <v>59</v>
      </c>
      <c r="D329" s="21">
        <v>48170</v>
      </c>
    </row>
    <row r="330" spans="1:4" ht="12.75" customHeight="1">
      <c r="A330" s="19" t="s">
        <v>53</v>
      </c>
      <c r="B330" s="20" t="s">
        <v>81</v>
      </c>
      <c r="C330" s="17" t="s">
        <v>59</v>
      </c>
      <c r="D330" s="21">
        <v>40184.59</v>
      </c>
    </row>
    <row r="331" spans="1:4" ht="12.75" customHeight="1">
      <c r="A331" s="19" t="s">
        <v>53</v>
      </c>
      <c r="B331" s="20" t="s">
        <v>92</v>
      </c>
      <c r="C331" s="17" t="s">
        <v>59</v>
      </c>
      <c r="D331" s="21">
        <v>37859.83</v>
      </c>
    </row>
    <row r="332" spans="1:4" ht="12.75" customHeight="1">
      <c r="A332" s="19" t="s">
        <v>53</v>
      </c>
      <c r="B332" s="20" t="s">
        <v>57</v>
      </c>
      <c r="C332" s="17" t="s">
        <v>59</v>
      </c>
      <c r="D332" s="21">
        <v>16089.55</v>
      </c>
    </row>
    <row r="333" spans="1:4" ht="12.75" customHeight="1">
      <c r="A333" s="19" t="s">
        <v>53</v>
      </c>
      <c r="B333" s="20" t="s">
        <v>56</v>
      </c>
      <c r="C333" s="17" t="s">
        <v>59</v>
      </c>
      <c r="D333" s="21">
        <v>15997.8</v>
      </c>
    </row>
    <row r="334" spans="1:4" ht="12.75" customHeight="1">
      <c r="A334" s="19" t="s">
        <v>53</v>
      </c>
      <c r="B334" s="20" t="s">
        <v>86</v>
      </c>
      <c r="C334" s="17" t="s">
        <v>59</v>
      </c>
      <c r="D334" s="21">
        <v>8200.9</v>
      </c>
    </row>
    <row r="335" spans="1:4" ht="12.75" customHeight="1">
      <c r="A335" s="19" t="s">
        <v>53</v>
      </c>
      <c r="B335" s="20" t="s">
        <v>84</v>
      </c>
      <c r="C335" s="17" t="s">
        <v>59</v>
      </c>
      <c r="D335" s="21">
        <v>4999.94</v>
      </c>
    </row>
    <row r="336" spans="1:4" ht="12.75" customHeight="1">
      <c r="A336" s="19" t="s">
        <v>53</v>
      </c>
      <c r="B336" s="20" t="s">
        <v>73</v>
      </c>
      <c r="C336" s="17" t="s">
        <v>59</v>
      </c>
      <c r="D336" s="21">
        <v>4671.16</v>
      </c>
    </row>
    <row r="337" spans="1:4" ht="12.75" customHeight="1" thickBot="1">
      <c r="A337" s="27" t="s">
        <v>53</v>
      </c>
      <c r="B337" s="28" t="s">
        <v>91</v>
      </c>
      <c r="C337" s="29" t="s">
        <v>59</v>
      </c>
      <c r="D337" s="30">
        <v>165.8</v>
      </c>
    </row>
    <row r="338" spans="1:4" ht="12.75" customHeight="1">
      <c r="A338" s="38" t="s">
        <v>170</v>
      </c>
      <c r="B338" s="39"/>
      <c r="C338" s="40"/>
      <c r="D338" s="41">
        <f>SUM(D328:D337)</f>
        <v>241972.02999999997</v>
      </c>
    </row>
    <row r="339" spans="1:4" ht="12.75" customHeight="1" thickBot="1">
      <c r="A339" s="42" t="s">
        <v>171</v>
      </c>
      <c r="B339" s="43"/>
      <c r="C339" s="44"/>
      <c r="D339" s="45">
        <v>176339.91</v>
      </c>
    </row>
    <row r="340" spans="1:4" ht="12.75" customHeight="1">
      <c r="A340" s="35" t="s">
        <v>10</v>
      </c>
      <c r="B340" s="36" t="s">
        <v>31</v>
      </c>
      <c r="C340" s="35" t="s">
        <v>70</v>
      </c>
      <c r="D340" s="37">
        <v>59431.78</v>
      </c>
    </row>
    <row r="341" spans="1:4" ht="12.75" customHeight="1">
      <c r="A341" s="17" t="s">
        <v>10</v>
      </c>
      <c r="B341" s="18" t="s">
        <v>27</v>
      </c>
      <c r="C341" s="17" t="s">
        <v>70</v>
      </c>
      <c r="D341" s="21">
        <v>11777.62</v>
      </c>
    </row>
    <row r="342" spans="1:4" ht="12.75" customHeight="1">
      <c r="A342" s="17" t="s">
        <v>38</v>
      </c>
      <c r="B342" s="18" t="s">
        <v>49</v>
      </c>
      <c r="C342" s="17" t="s">
        <v>70</v>
      </c>
      <c r="D342" s="21">
        <v>11936.41</v>
      </c>
    </row>
    <row r="343" spans="1:4" ht="12.75" customHeight="1">
      <c r="A343" s="17" t="s">
        <v>38</v>
      </c>
      <c r="B343" s="18" t="s">
        <v>45</v>
      </c>
      <c r="C343" s="17" t="s">
        <v>70</v>
      </c>
      <c r="D343" s="21">
        <v>4087.94</v>
      </c>
    </row>
    <row r="344" spans="1:4" ht="12.75" customHeight="1">
      <c r="A344" s="19" t="s">
        <v>53</v>
      </c>
      <c r="B344" s="20" t="s">
        <v>72</v>
      </c>
      <c r="C344" s="17" t="s">
        <v>70</v>
      </c>
      <c r="D344" s="21">
        <v>181953.35</v>
      </c>
    </row>
    <row r="345" spans="1:4" ht="12.75" customHeight="1">
      <c r="A345" s="19" t="s">
        <v>53</v>
      </c>
      <c r="B345" s="20" t="s">
        <v>69</v>
      </c>
      <c r="C345" s="17" t="s">
        <v>70</v>
      </c>
      <c r="D345" s="21">
        <v>179082.91</v>
      </c>
    </row>
    <row r="346" spans="1:4" ht="12.75" customHeight="1">
      <c r="A346" s="19" t="s">
        <v>53</v>
      </c>
      <c r="B346" s="20" t="s">
        <v>81</v>
      </c>
      <c r="C346" s="17" t="s">
        <v>70</v>
      </c>
      <c r="D346" s="21">
        <v>146154.24</v>
      </c>
    </row>
    <row r="347" spans="1:4" ht="12.75" customHeight="1">
      <c r="A347" s="19" t="s">
        <v>53</v>
      </c>
      <c r="B347" s="20" t="s">
        <v>95</v>
      </c>
      <c r="C347" s="17" t="s">
        <v>70</v>
      </c>
      <c r="D347" s="21">
        <v>70090.5</v>
      </c>
    </row>
    <row r="348" spans="1:4" ht="12.75" customHeight="1">
      <c r="A348" s="19" t="s">
        <v>53</v>
      </c>
      <c r="B348" s="20" t="s">
        <v>92</v>
      </c>
      <c r="C348" s="17" t="s">
        <v>70</v>
      </c>
      <c r="D348" s="21">
        <v>67187.77</v>
      </c>
    </row>
    <row r="349" spans="1:4" ht="12.75" customHeight="1">
      <c r="A349" s="19" t="s">
        <v>53</v>
      </c>
      <c r="B349" s="20" t="s">
        <v>63</v>
      </c>
      <c r="C349" s="17" t="s">
        <v>70</v>
      </c>
      <c r="D349" s="21">
        <v>51231.21</v>
      </c>
    </row>
    <row r="350" spans="1:4" ht="12.75" customHeight="1">
      <c r="A350" s="19" t="s">
        <v>53</v>
      </c>
      <c r="B350" s="20" t="s">
        <v>84</v>
      </c>
      <c r="C350" s="17" t="s">
        <v>70</v>
      </c>
      <c r="D350" s="21">
        <v>27037.75</v>
      </c>
    </row>
    <row r="351" spans="1:4" ht="12.75" customHeight="1">
      <c r="A351" s="19" t="s">
        <v>53</v>
      </c>
      <c r="B351" s="20" t="s">
        <v>94</v>
      </c>
      <c r="C351" s="17" t="s">
        <v>70</v>
      </c>
      <c r="D351" s="21">
        <v>24769.47</v>
      </c>
    </row>
    <row r="352" spans="1:4" ht="12.75" customHeight="1">
      <c r="A352" s="19" t="s">
        <v>107</v>
      </c>
      <c r="B352" s="20" t="s">
        <v>108</v>
      </c>
      <c r="C352" s="17" t="s">
        <v>70</v>
      </c>
      <c r="D352" s="21">
        <v>6131.97</v>
      </c>
    </row>
    <row r="353" spans="1:4" ht="12.75" customHeight="1">
      <c r="A353" s="19" t="s">
        <v>112</v>
      </c>
      <c r="B353" s="20" t="s">
        <v>114</v>
      </c>
      <c r="C353" s="17" t="s">
        <v>70</v>
      </c>
      <c r="D353" s="21">
        <v>243479.64</v>
      </c>
    </row>
    <row r="354" spans="1:4" ht="12.75" customHeight="1" thickBot="1">
      <c r="A354" s="27" t="s">
        <v>119</v>
      </c>
      <c r="B354" s="28" t="s">
        <v>121</v>
      </c>
      <c r="C354" s="29" t="s">
        <v>70</v>
      </c>
      <c r="D354" s="30">
        <v>29910.91</v>
      </c>
    </row>
    <row r="355" spans="1:4" ht="12.75" customHeight="1" thickBot="1">
      <c r="A355" s="31" t="s">
        <v>172</v>
      </c>
      <c r="B355" s="32"/>
      <c r="C355" s="33"/>
      <c r="D355" s="34">
        <f>SUM(D340:D354)</f>
        <v>1114263.47</v>
      </c>
    </row>
    <row r="356" spans="1:4" ht="12.75" customHeight="1" thickBot="1">
      <c r="A356" s="23" t="s">
        <v>173</v>
      </c>
      <c r="B356" s="24"/>
      <c r="C356" s="25"/>
      <c r="D356" s="26">
        <f>D25+D55+D86+D99+D130+D154+D272+D317+D327+D338+D355</f>
        <v>24924966.22</v>
      </c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ht="12.75" customHeight="1">
      <c r="C480" s="1"/>
    </row>
    <row r="481" ht="12.75" customHeight="1">
      <c r="C481" s="1"/>
    </row>
    <row r="482" ht="12.75" customHeight="1">
      <c r="C482" s="1"/>
    </row>
    <row r="483" ht="12.75" customHeight="1">
      <c r="C483" s="1"/>
    </row>
    <row r="484" ht="12.75" customHeight="1">
      <c r="C484" s="1"/>
    </row>
    <row r="485" ht="12.75" customHeight="1">
      <c r="C485" s="1"/>
    </row>
    <row r="486" ht="12.75" customHeight="1">
      <c r="C486" s="1"/>
    </row>
    <row r="487" ht="12.75" customHeight="1">
      <c r="C487" s="1"/>
    </row>
    <row r="488" ht="12.75" customHeight="1">
      <c r="C488" s="1"/>
    </row>
    <row r="489" ht="12.75" customHeight="1">
      <c r="C489" s="1"/>
    </row>
    <row r="490" ht="12.75" customHeight="1">
      <c r="C490" s="1"/>
    </row>
    <row r="491" ht="12.75" customHeight="1">
      <c r="C491" s="1"/>
    </row>
    <row r="492" ht="12.75" customHeight="1">
      <c r="C492" s="1"/>
    </row>
    <row r="493" ht="12.75" customHeight="1">
      <c r="C493" s="1"/>
    </row>
    <row r="494" ht="12.75" customHeight="1">
      <c r="C494" s="1"/>
    </row>
    <row r="495" ht="12.75" customHeight="1">
      <c r="C495" s="1"/>
    </row>
    <row r="496" ht="12.75" customHeight="1">
      <c r="C496" s="1"/>
    </row>
    <row r="497" ht="12.75" customHeight="1">
      <c r="C497" s="1"/>
    </row>
    <row r="498" ht="12.75" customHeight="1">
      <c r="C498" s="1"/>
    </row>
    <row r="499" ht="12.75" customHeight="1">
      <c r="C499" s="1"/>
    </row>
    <row r="500" ht="12.75" customHeight="1">
      <c r="C500" s="1"/>
    </row>
    <row r="501" ht="12.75" customHeight="1">
      <c r="C501" s="1"/>
    </row>
    <row r="502" ht="12.75" customHeight="1">
      <c r="C502" s="1"/>
    </row>
    <row r="503" ht="12.75" customHeight="1">
      <c r="C503" s="1"/>
    </row>
    <row r="504" ht="12.75" customHeight="1">
      <c r="C504" s="1"/>
    </row>
    <row r="505" ht="12.75" customHeight="1">
      <c r="C505" s="1"/>
    </row>
    <row r="506" ht="12.75" customHeight="1">
      <c r="C506" s="1"/>
    </row>
    <row r="507" ht="12.75" customHeight="1">
      <c r="C507" s="1"/>
    </row>
    <row r="508" ht="12.75" customHeight="1">
      <c r="C508" s="1"/>
    </row>
    <row r="509" ht="12.75" customHeight="1">
      <c r="C509" s="1"/>
    </row>
    <row r="510" ht="12.75" customHeight="1">
      <c r="C510" s="1"/>
    </row>
    <row r="511" ht="12.75" customHeight="1">
      <c r="C511" s="1"/>
    </row>
    <row r="512" ht="12.75" customHeight="1">
      <c r="C512" s="1"/>
    </row>
    <row r="513" ht="12.75" customHeight="1">
      <c r="C513" s="1"/>
    </row>
    <row r="514" ht="12.75" customHeight="1">
      <c r="C514" s="1"/>
    </row>
    <row r="515" ht="12.75" customHeight="1">
      <c r="C515" s="1"/>
    </row>
    <row r="516" ht="12.75" customHeight="1">
      <c r="C516" s="1"/>
    </row>
    <row r="517" ht="12.75" customHeight="1">
      <c r="C517" s="1"/>
    </row>
    <row r="518" ht="12.75" customHeight="1">
      <c r="C518" s="1"/>
    </row>
    <row r="519" ht="12.75" customHeight="1">
      <c r="C519" s="1"/>
    </row>
    <row r="520" ht="12.75" customHeight="1">
      <c r="C520" s="1"/>
    </row>
    <row r="521" ht="12.75" customHeight="1">
      <c r="C521" s="1"/>
    </row>
    <row r="522" ht="12.75" customHeight="1">
      <c r="C522" s="1"/>
    </row>
    <row r="523" ht="12.75" customHeight="1">
      <c r="C523" s="1"/>
    </row>
    <row r="524" ht="12.75" customHeight="1">
      <c r="C524" s="1"/>
    </row>
    <row r="525" ht="12.75" customHeight="1">
      <c r="C525" s="1"/>
    </row>
    <row r="526" ht="12.75" customHeight="1">
      <c r="C526" s="1"/>
    </row>
    <row r="527" ht="12.75" customHeight="1">
      <c r="C527" s="1"/>
    </row>
    <row r="528" ht="12.75" customHeight="1">
      <c r="C528" s="1"/>
    </row>
    <row r="529" ht="12.75" customHeight="1">
      <c r="C529" s="1"/>
    </row>
    <row r="530" ht="12.75" customHeight="1">
      <c r="C530" s="1"/>
    </row>
    <row r="531" ht="12.75" customHeight="1">
      <c r="C531" s="1"/>
    </row>
    <row r="532" ht="12.75" customHeight="1">
      <c r="C532" s="1"/>
    </row>
    <row r="533" ht="12.75" customHeight="1">
      <c r="C533" s="1"/>
    </row>
    <row r="534" ht="12.75" customHeight="1">
      <c r="C534" s="1"/>
    </row>
    <row r="535" ht="12.75" customHeight="1">
      <c r="C535" s="1"/>
    </row>
    <row r="536" ht="12.75" customHeight="1">
      <c r="C536" s="1"/>
    </row>
    <row r="537" ht="12.75" customHeight="1">
      <c r="C537" s="1"/>
    </row>
    <row r="538" ht="12.75" customHeight="1">
      <c r="C538" s="1"/>
    </row>
    <row r="539" ht="12.75" customHeight="1">
      <c r="C539" s="1"/>
    </row>
    <row r="540" ht="12.75" customHeight="1">
      <c r="C540" s="1"/>
    </row>
    <row r="541" ht="12.75" customHeight="1">
      <c r="C541" s="1"/>
    </row>
    <row r="542" ht="12.75" customHeight="1">
      <c r="C542" s="1"/>
    </row>
    <row r="543" ht="12.75" customHeight="1">
      <c r="C543" s="1"/>
    </row>
    <row r="544" ht="12.75" customHeight="1">
      <c r="C544" s="1"/>
    </row>
    <row r="545" ht="12.75" customHeight="1">
      <c r="C545" s="1"/>
    </row>
    <row r="546" ht="12.75" customHeight="1">
      <c r="C546" s="1"/>
    </row>
    <row r="547" ht="12.75" customHeight="1">
      <c r="C547" s="1"/>
    </row>
    <row r="548" ht="12.75" customHeight="1">
      <c r="C548" s="1"/>
    </row>
    <row r="549" ht="12.75" customHeight="1">
      <c r="C549" s="1"/>
    </row>
    <row r="550" ht="12.75" customHeight="1">
      <c r="C550" s="1"/>
    </row>
    <row r="551" ht="12.75" customHeight="1">
      <c r="C551" s="1"/>
    </row>
    <row r="552" ht="12.75" customHeight="1">
      <c r="C552" s="1"/>
    </row>
    <row r="553" ht="12.75" customHeight="1">
      <c r="C553" s="1"/>
    </row>
    <row r="554" ht="12.75" customHeight="1">
      <c r="C554" s="1"/>
    </row>
    <row r="555" ht="12.75" customHeight="1">
      <c r="C555" s="1"/>
    </row>
    <row r="556" ht="12.75" customHeight="1">
      <c r="C556" s="1"/>
    </row>
    <row r="557" ht="12.75" customHeight="1">
      <c r="C557" s="1"/>
    </row>
    <row r="558" ht="12.75" customHeight="1">
      <c r="C558" s="1"/>
    </row>
    <row r="559" ht="12.75" customHeight="1">
      <c r="C559" s="1"/>
    </row>
    <row r="560" ht="12.75" customHeight="1">
      <c r="C560" s="1"/>
    </row>
    <row r="561" ht="12.75" customHeight="1">
      <c r="C561" s="1"/>
    </row>
    <row r="562" ht="12.75" customHeight="1">
      <c r="C562" s="1"/>
    </row>
    <row r="563" ht="12.75" customHeight="1">
      <c r="C563" s="1"/>
    </row>
    <row r="564" ht="12.75" customHeight="1">
      <c r="C564" s="1"/>
    </row>
    <row r="565" ht="12.75" customHeight="1">
      <c r="C565" s="1"/>
    </row>
    <row r="566" ht="12.75" customHeight="1">
      <c r="C566" s="1"/>
    </row>
    <row r="567" ht="12.75" customHeight="1">
      <c r="C567" s="1"/>
    </row>
    <row r="568" ht="12.75" customHeight="1">
      <c r="C568" s="1"/>
    </row>
    <row r="569" ht="12.75" customHeight="1">
      <c r="C569" s="1"/>
    </row>
    <row r="570" ht="12.75" customHeight="1">
      <c r="C570" s="1"/>
    </row>
    <row r="571" ht="12.75" customHeight="1">
      <c r="C571" s="1"/>
    </row>
    <row r="572" ht="12.75" customHeight="1">
      <c r="C572" s="1"/>
    </row>
    <row r="573" ht="12.75" customHeight="1">
      <c r="C573" s="1"/>
    </row>
    <row r="574" ht="12.75" customHeight="1">
      <c r="C574" s="1"/>
    </row>
    <row r="575" ht="12.75" customHeight="1">
      <c r="C575" s="1"/>
    </row>
    <row r="576" ht="12.75" customHeight="1">
      <c r="C576" s="1"/>
    </row>
    <row r="577" ht="12.75" customHeight="1">
      <c r="C577" s="1"/>
    </row>
    <row r="578" ht="12.75" customHeight="1">
      <c r="C578" s="1"/>
    </row>
    <row r="579" ht="12.75" customHeight="1">
      <c r="C579" s="1"/>
    </row>
    <row r="580" ht="12.75" customHeight="1">
      <c r="C580" s="1"/>
    </row>
    <row r="581" ht="12.75" customHeight="1">
      <c r="C581" s="1"/>
    </row>
    <row r="582" ht="12.75" customHeight="1">
      <c r="C582" s="1"/>
    </row>
    <row r="583" ht="12.75" customHeight="1">
      <c r="C583" s="1"/>
    </row>
    <row r="584" ht="12.75" customHeight="1">
      <c r="C584" s="1"/>
    </row>
    <row r="585" ht="12.75" customHeight="1">
      <c r="C585" s="1"/>
    </row>
    <row r="586" ht="12.75" customHeight="1">
      <c r="C586" s="1"/>
    </row>
    <row r="587" ht="12.75" customHeight="1">
      <c r="C587" s="1"/>
    </row>
    <row r="588" ht="12.75" customHeight="1">
      <c r="C588" s="1"/>
    </row>
    <row r="589" ht="12.75" customHeight="1">
      <c r="C589" s="1"/>
    </row>
    <row r="590" ht="12.75" customHeight="1">
      <c r="C590" s="1"/>
    </row>
    <row r="591" ht="12.75" customHeight="1">
      <c r="C591" s="1"/>
    </row>
    <row r="592" ht="12.75" customHeight="1">
      <c r="C592" s="1"/>
    </row>
    <row r="593" ht="12.75" customHeight="1">
      <c r="C593" s="1"/>
    </row>
    <row r="594" ht="12.75" customHeight="1">
      <c r="C594" s="1"/>
    </row>
    <row r="595" ht="12.75" customHeight="1">
      <c r="C595" s="1"/>
    </row>
    <row r="596" ht="12.75" customHeight="1">
      <c r="C596" s="1"/>
    </row>
    <row r="597" ht="12.75" customHeight="1">
      <c r="C597" s="1"/>
    </row>
    <row r="598" ht="12.75" customHeight="1">
      <c r="C598" s="1"/>
    </row>
    <row r="599" ht="12.75" customHeight="1">
      <c r="C599" s="1"/>
    </row>
    <row r="600" ht="12.75" customHeight="1">
      <c r="C600" s="1"/>
    </row>
    <row r="601" ht="12.75" customHeight="1">
      <c r="C601" s="1"/>
    </row>
    <row r="602" ht="12.75" customHeight="1">
      <c r="C602" s="1"/>
    </row>
    <row r="603" ht="12.75" customHeight="1">
      <c r="C603" s="1"/>
    </row>
    <row r="604" ht="12.75" customHeight="1">
      <c r="C604" s="1"/>
    </row>
    <row r="605" ht="12.75" customHeight="1">
      <c r="C605" s="1"/>
    </row>
    <row r="606" ht="12.75" customHeight="1">
      <c r="C606" s="1"/>
    </row>
    <row r="607" ht="12.75" customHeight="1">
      <c r="C607" s="1"/>
    </row>
    <row r="608" ht="12.75" customHeight="1">
      <c r="C608" s="1"/>
    </row>
    <row r="609" ht="12.75" customHeight="1">
      <c r="C609" s="1"/>
    </row>
    <row r="610" ht="12.75" customHeight="1">
      <c r="C610" s="1"/>
    </row>
    <row r="611" ht="12.75" customHeight="1">
      <c r="C611" s="1"/>
    </row>
    <row r="612" ht="12.75" customHeight="1">
      <c r="C612" s="1"/>
    </row>
    <row r="613" ht="12.75" customHeight="1">
      <c r="C613" s="1"/>
    </row>
    <row r="614" ht="12.75" customHeight="1">
      <c r="C614" s="1"/>
    </row>
    <row r="615" ht="12.75" customHeight="1">
      <c r="C615" s="1"/>
    </row>
    <row r="616" ht="12.75" customHeight="1">
      <c r="C616" s="1"/>
    </row>
    <row r="617" ht="12.75" customHeight="1">
      <c r="C617" s="1"/>
    </row>
    <row r="618" ht="12.75" customHeight="1">
      <c r="C618" s="1"/>
    </row>
    <row r="619" ht="12.75" customHeight="1">
      <c r="C619" s="1"/>
    </row>
    <row r="620" ht="12.75" customHeight="1">
      <c r="C620" s="1"/>
    </row>
    <row r="621" ht="12.75" customHeight="1">
      <c r="C621" s="1"/>
    </row>
    <row r="622" ht="12.75" customHeight="1">
      <c r="C622" s="1"/>
    </row>
    <row r="623" ht="12.75" customHeight="1">
      <c r="C623" s="1"/>
    </row>
    <row r="624" ht="12.75" customHeight="1">
      <c r="C624" s="1"/>
    </row>
    <row r="625" ht="12.75" customHeight="1">
      <c r="C625" s="1"/>
    </row>
    <row r="626" ht="12.75" customHeight="1">
      <c r="C626" s="1"/>
    </row>
    <row r="627" ht="12.75" customHeight="1">
      <c r="C627" s="1"/>
    </row>
    <row r="628" ht="12.75" customHeight="1">
      <c r="C628" s="1"/>
    </row>
    <row r="629" ht="12.75" customHeight="1">
      <c r="C629" s="1"/>
    </row>
    <row r="630" ht="12.75" customHeight="1">
      <c r="C630" s="1"/>
    </row>
    <row r="631" ht="12.75" customHeight="1">
      <c r="C631" s="1"/>
    </row>
    <row r="632" ht="12.75" customHeight="1">
      <c r="C632" s="1"/>
    </row>
    <row r="633" ht="12.75" customHeight="1">
      <c r="C633" s="1"/>
    </row>
    <row r="634" ht="12.75" customHeight="1">
      <c r="C634" s="1"/>
    </row>
    <row r="635" ht="12.75" customHeight="1">
      <c r="C635" s="1"/>
    </row>
    <row r="636" ht="12.75" customHeight="1">
      <c r="C636" s="1"/>
    </row>
    <row r="637" ht="12.75" customHeight="1">
      <c r="C637" s="1"/>
    </row>
    <row r="638" ht="12.75" customHeight="1">
      <c r="C638" s="1"/>
    </row>
    <row r="639" ht="12.75" customHeight="1">
      <c r="C639" s="1"/>
    </row>
    <row r="640" ht="12.75" customHeight="1">
      <c r="C640" s="1"/>
    </row>
    <row r="641" ht="12.75" customHeight="1">
      <c r="C641" s="1"/>
    </row>
    <row r="642" ht="12.75" customHeight="1">
      <c r="C642" s="1"/>
    </row>
    <row r="643" ht="12.75" customHeight="1">
      <c r="C643" s="1"/>
    </row>
    <row r="644" ht="12.75" customHeight="1">
      <c r="C644" s="1"/>
    </row>
    <row r="645" ht="12.75" customHeight="1">
      <c r="C645" s="1"/>
    </row>
    <row r="646" ht="12.75" customHeight="1">
      <c r="C646" s="1"/>
    </row>
    <row r="647" ht="12.75" customHeight="1">
      <c r="C647" s="1"/>
    </row>
    <row r="648" ht="12.75" customHeight="1">
      <c r="C648" s="1"/>
    </row>
    <row r="649" ht="12.75" customHeight="1">
      <c r="C649" s="1"/>
    </row>
    <row r="650" ht="12.75" customHeight="1">
      <c r="C650" s="1"/>
    </row>
    <row r="651" ht="12.75" customHeight="1">
      <c r="C651" s="1"/>
    </row>
    <row r="652" ht="12.75" customHeight="1">
      <c r="C652" s="1"/>
    </row>
    <row r="653" ht="12.75" customHeight="1">
      <c r="C653" s="1"/>
    </row>
    <row r="654" ht="12.75" customHeight="1">
      <c r="C654" s="1"/>
    </row>
    <row r="655" ht="12.75" customHeight="1">
      <c r="C655" s="1"/>
    </row>
    <row r="656" ht="12.75" customHeight="1">
      <c r="C656" s="1"/>
    </row>
    <row r="657" ht="12.75" customHeight="1">
      <c r="C657" s="1"/>
    </row>
    <row r="658" ht="12.75" customHeight="1">
      <c r="C658" s="1"/>
    </row>
    <row r="659" ht="12.75" customHeight="1">
      <c r="C659" s="1"/>
    </row>
    <row r="660" ht="12.75" customHeight="1">
      <c r="C660" s="1"/>
    </row>
    <row r="661" ht="12.75" customHeight="1">
      <c r="C661" s="1"/>
    </row>
    <row r="662" ht="12.75" customHeight="1">
      <c r="C662" s="1"/>
    </row>
    <row r="663" ht="12.75" customHeight="1">
      <c r="C663" s="1"/>
    </row>
    <row r="664" ht="12.75" customHeight="1">
      <c r="C664" s="1"/>
    </row>
    <row r="665" ht="12.75" customHeight="1">
      <c r="C665" s="1"/>
    </row>
    <row r="666" ht="12.75" customHeight="1">
      <c r="C666" s="1"/>
    </row>
    <row r="667" ht="12.75" customHeight="1">
      <c r="C667" s="1"/>
    </row>
    <row r="668" ht="12.75" customHeight="1">
      <c r="C668" s="1"/>
    </row>
    <row r="669" ht="12.75" customHeight="1">
      <c r="C669" s="1"/>
    </row>
    <row r="670" ht="12.75" customHeight="1">
      <c r="C670" s="1"/>
    </row>
    <row r="671" ht="12.75" customHeight="1">
      <c r="C671" s="1"/>
    </row>
    <row r="672" ht="12.75" customHeight="1">
      <c r="C672" s="1"/>
    </row>
    <row r="673" ht="12.75" customHeight="1">
      <c r="C673" s="1"/>
    </row>
    <row r="674" ht="12.75" customHeight="1">
      <c r="C674" s="1"/>
    </row>
    <row r="675" ht="12.75" customHeight="1">
      <c r="C675" s="1"/>
    </row>
    <row r="676" ht="12.75" customHeight="1">
      <c r="C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</sheetData>
  <sheetProtection/>
  <mergeCells count="4">
    <mergeCell ref="C4:D4"/>
    <mergeCell ref="C5:D5"/>
    <mergeCell ref="B1:D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utente</cp:lastModifiedBy>
  <dcterms:created xsi:type="dcterms:W3CDTF">2011-08-02T16:31:40Z</dcterms:created>
  <dcterms:modified xsi:type="dcterms:W3CDTF">2020-05-05T11:07:47Z</dcterms:modified>
  <cp:category/>
  <cp:version/>
  <cp:contentType/>
  <cp:contentStatus/>
</cp:coreProperties>
</file>