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<sst xmlns="http://schemas.openxmlformats.org/spreadsheetml/2006/main" count="76" uniqueCount="39">
  <si>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Ministero dello Sviluppo Economico</t>
  </si>
  <si>
    <t>BOLLETTINO CARBONE</t>
  </si>
  <si>
    <t>Mod 14C</t>
  </si>
  <si>
    <t>DGSAIE DIV.6</t>
  </si>
  <si>
    <t>immissioni al mercato interno</t>
  </si>
  <si>
    <t>la materia è espressa in TONNELLATE con 2 cifre decimali</t>
  </si>
  <si>
    <t>Periodo: agosto 2019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</si>
  <si>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</si>
  <si>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</si>
  <si>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</si>
  <si>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</si>
  <si>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</si>
  <si>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</si>
  <si>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</si>
  <si>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</si>
  <si>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</si>
  <si>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</si>
  <si>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</si>
  <si>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</si>
  <si>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</si>
  <si>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</si>
  <si>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</si>
  <si>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</si>
  <si>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</si>
  <si>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</si>
  <si>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</si>
  <si>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</si>
  <si>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</si>
  <si>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</si>
  <si>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</si>
  <si>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</si>
  <si>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</si>
  <si>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</si>
  <si>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</si>
  <si>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</si>
  <si>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</si>
  <si>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</si>
  <si>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Periodo: gennaio-agosto 2019</t>
  </si>
  <si>
    <t>Report costruito su dati definitivi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</si>
</sst>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37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thin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70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170" fontId="2" fillId="33" borderId="0" xfId="0" applyNumberFormat="1" applyFont="1" applyFill="1" applyAlignment="1" applyProtection="1">
      <alignment/>
      <protection/>
    </xf>
    <xf numFmtId="170" fontId="2" fillId="33" borderId="0" xfId="0" applyNumberFormat="1" applyFont="1" applyFill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70" fontId="2" fillId="33" borderId="11" xfId="0" applyNumberFormat="1" applyFont="1" applyFill="1" applyBorder="1" applyAlignment="1" applyProtection="1">
      <alignment horizontal="center" vertical="center" wrapText="1"/>
      <protection/>
    </xf>
    <xf numFmtId="170" fontId="2" fillId="33" borderId="12" xfId="0" applyNumberFormat="1" applyFont="1" applyFill="1" applyBorder="1" applyAlignment="1" applyProtection="1">
      <alignment horizontal="center" vertical="center" wrapText="1"/>
      <protection/>
    </xf>
    <xf numFmtId="170" fontId="2" fillId="33" borderId="13" xfId="0" applyNumberFormat="1" applyFont="1" applyFill="1" applyBorder="1" applyAlignment="1" applyProtection="1">
      <alignment horizontal="center" vertical="center" wrapText="1"/>
      <protection/>
    </xf>
    <xf numFmtId="170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2" fillId="34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2" fillId="34" borderId="25" xfId="0" applyNumberFormat="1" applyFont="1" applyFill="1" applyBorder="1" applyAlignment="1" applyProtection="1">
      <alignment/>
      <protection/>
    </xf>
    <xf numFmtId="0" fontId="2" fillId="34" borderId="26" xfId="0" applyNumberFormat="1" applyFont="1" applyFill="1" applyBorder="1" applyAlignment="1" applyProtection="1">
      <alignment/>
      <protection/>
    </xf>
    <xf numFmtId="0" fontId="2" fillId="34" borderId="27" xfId="0" applyNumberFormat="1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4" fontId="2" fillId="34" borderId="2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 wrapText="1"/>
      <protection/>
    </xf>
    <xf numFmtId="170" fontId="2" fillId="33" borderId="0" xfId="0" applyNumberFormat="1" applyFont="1" applyFill="1" applyAlignment="1" applyProtection="1">
      <alignment horizontal="center"/>
      <protection/>
    </xf>
    <xf numFmtId="170" fontId="2" fillId="33" borderId="0" xfId="0" applyNumberFormat="1" applyFont="1" applyFill="1" applyAlignment="1" applyProtection="1">
      <alignment horizontal="center" vertical="top" wrapText="1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CCCCFF"/>
      <rgbColor rgb="00DD0806"/>
      <rgbColor rgb="003A3935"/>
      <rgbColor rgb="00FFFF99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4" t="s">
        <v>0</v>
      </c>
      <c r="B1" s="34"/>
      <c r="C1" s="34"/>
      <c r="D1" s="34"/>
      <c r="E1" s="3"/>
      <c r="F1" s="33" t="s">
        <v>1</v>
      </c>
      <c r="G1" s="33"/>
      <c r="H1" s="33"/>
      <c r="I1" s="33"/>
      <c r="J1" s="3"/>
      <c r="K1" s="3"/>
      <c r="L1" s="3"/>
      <c r="M1" s="3"/>
      <c r="N1" s="3" t="s">
        <v>2</v>
      </c>
    </row>
    <row r="2" spans="1:14" ht="13.5" customHeight="1">
      <c r="A2" s="35" t="s">
        <v>3</v>
      </c>
      <c r="B2" s="35"/>
      <c r="C2" s="35"/>
      <c r="D2" s="35"/>
      <c r="E2" s="3"/>
      <c r="F2" s="36" t="s">
        <v>4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5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3" t="s">
        <v>38</v>
      </c>
      <c r="K4" s="33"/>
      <c r="L4" s="33"/>
      <c r="M4" s="33"/>
      <c r="N4" s="33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3" t="s">
        <v>6</v>
      </c>
      <c r="K5" s="33"/>
      <c r="L5" s="33"/>
      <c r="M5" s="33"/>
      <c r="N5" s="33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3"/>
      <c r="K6" s="33"/>
      <c r="L6" s="33"/>
      <c r="M6" s="33"/>
      <c r="N6" s="33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7</v>
      </c>
      <c r="B8" s="8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1" t="s">
        <v>20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21</v>
      </c>
      <c r="C10" s="18">
        <v>29</v>
      </c>
      <c r="D10" s="18">
        <v>1874.46</v>
      </c>
      <c r="E10" s="18">
        <v>0</v>
      </c>
      <c r="F10" s="18">
        <v>60</v>
      </c>
      <c r="G10" s="18">
        <v>362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437.59</v>
      </c>
      <c r="N10" s="19">
        <f aca="true" t="shared" si="0" ref="N10:N24">SUM(C10:M10)</f>
        <v>2763.05</v>
      </c>
    </row>
    <row r="11" spans="1:14" ht="12.75" customHeight="1">
      <c r="A11" s="20">
        <v>11</v>
      </c>
      <c r="B11" s="21" t="s">
        <v>22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24</v>
      </c>
      <c r="C13" s="22">
        <v>29</v>
      </c>
      <c r="D13" s="22">
        <v>0</v>
      </c>
      <c r="E13" s="22">
        <v>0</v>
      </c>
      <c r="F13" s="22">
        <v>122.94</v>
      </c>
      <c r="G13" s="22">
        <v>0</v>
      </c>
      <c r="H13" s="22">
        <v>0</v>
      </c>
      <c r="I13" s="22">
        <v>155.86</v>
      </c>
      <c r="J13" s="22">
        <v>0</v>
      </c>
      <c r="K13" s="22">
        <v>0</v>
      </c>
      <c r="L13" s="22">
        <v>0</v>
      </c>
      <c r="M13" s="22">
        <v>1458.92</v>
      </c>
      <c r="N13" s="23">
        <f t="shared" si="0"/>
        <v>1766.72</v>
      </c>
    </row>
    <row r="14" spans="1:14" ht="12.75" customHeight="1">
      <c r="A14" s="20">
        <v>40</v>
      </c>
      <c r="B14" s="21" t="s">
        <v>25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109</v>
      </c>
      <c r="N14" s="23">
        <f t="shared" si="0"/>
        <v>109</v>
      </c>
    </row>
    <row r="15" spans="1:14" ht="12.75" customHeight="1">
      <c r="A15" s="20">
        <v>60</v>
      </c>
      <c r="B15" s="21" t="s">
        <v>26</v>
      </c>
      <c r="C15" s="22">
        <v>0</v>
      </c>
      <c r="D15" s="22">
        <v>104.2</v>
      </c>
      <c r="E15" s="22">
        <v>2176</v>
      </c>
      <c r="F15" s="22">
        <v>30</v>
      </c>
      <c r="G15" s="22">
        <v>10170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23.34</v>
      </c>
      <c r="N15" s="23">
        <f t="shared" si="0"/>
        <v>12503.54</v>
      </c>
    </row>
    <row r="16" spans="1:14" ht="12.75" customHeight="1">
      <c r="A16" s="20">
        <v>61</v>
      </c>
      <c r="B16" s="21" t="s">
        <v>27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9254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9254</v>
      </c>
    </row>
    <row r="17" spans="1:14" ht="12.75" customHeight="1">
      <c r="A17" s="20">
        <v>65</v>
      </c>
      <c r="B17" s="21" t="s">
        <v>28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6361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6361</v>
      </c>
    </row>
    <row r="18" spans="1:14" ht="12.75" customHeight="1">
      <c r="A18" s="20">
        <v>69</v>
      </c>
      <c r="B18" s="21" t="s">
        <v>29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3986</v>
      </c>
      <c r="N19" s="23">
        <f t="shared" si="0"/>
        <v>3986</v>
      </c>
    </row>
    <row r="20" spans="1:14" ht="12.75" customHeight="1">
      <c r="A20" s="20">
        <v>82</v>
      </c>
      <c r="B20" s="21" t="s">
        <v>31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1265</v>
      </c>
      <c r="N20" s="23">
        <f t="shared" si="0"/>
        <v>1265</v>
      </c>
    </row>
    <row r="21" spans="1:14" ht="12.75" customHeight="1">
      <c r="A21" s="20">
        <v>83</v>
      </c>
      <c r="B21" s="21" t="s">
        <v>32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>
        <f t="shared" si="0"/>
        <v>0</v>
      </c>
    </row>
    <row r="23" spans="1:14" ht="12.75" customHeight="1">
      <c r="A23" s="20">
        <v>90</v>
      </c>
      <c r="B23" s="21" t="s">
        <v>34</v>
      </c>
      <c r="C23" s="22">
        <v>93</v>
      </c>
      <c r="D23" s="22">
        <v>52.08</v>
      </c>
      <c r="E23" s="22">
        <v>1424.98</v>
      </c>
      <c r="F23" s="22">
        <v>2125.16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118.47</v>
      </c>
      <c r="M23" s="22">
        <v>6661.94</v>
      </c>
      <c r="N23" s="23">
        <f t="shared" si="0"/>
        <v>10475.63</v>
      </c>
    </row>
    <row r="24" spans="1:14" ht="12.75" customHeight="1">
      <c r="A24" s="24">
        <v>99</v>
      </c>
      <c r="B24" s="25" t="s">
        <v>35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36</v>
      </c>
      <c r="C25" s="30">
        <f aca="true" t="shared" si="1" ref="C25:N25">SUM(C10:C24)</f>
        <v>151</v>
      </c>
      <c r="D25" s="30">
        <f t="shared" si="1"/>
        <v>2030.74</v>
      </c>
      <c r="E25" s="30">
        <f t="shared" si="1"/>
        <v>3600.98</v>
      </c>
      <c r="F25" s="30">
        <f t="shared" si="1"/>
        <v>2338.1</v>
      </c>
      <c r="G25" s="30">
        <f t="shared" si="1"/>
        <v>10532</v>
      </c>
      <c r="H25" s="30">
        <f t="shared" si="1"/>
        <v>0</v>
      </c>
      <c r="I25" s="30">
        <f t="shared" si="1"/>
        <v>15770.86</v>
      </c>
      <c r="J25" s="30">
        <f t="shared" si="1"/>
        <v>0</v>
      </c>
      <c r="K25" s="30">
        <f t="shared" si="1"/>
        <v>0</v>
      </c>
      <c r="L25" s="30">
        <f t="shared" si="1"/>
        <v>118.47</v>
      </c>
      <c r="M25" s="30">
        <f t="shared" si="1"/>
        <v>13941.79</v>
      </c>
      <c r="N25" s="31">
        <f t="shared" si="1"/>
        <v>48483.939999999995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3" width="10.421875" style="1" customWidth="1"/>
    <col min="14" max="14" width="10.7109375" style="1" customWidth="1"/>
  </cols>
  <sheetData>
    <row r="1" spans="1:14" ht="13.5" customHeight="1">
      <c r="A1" s="34" t="s">
        <v>0</v>
      </c>
      <c r="B1" s="34"/>
      <c r="C1" s="34"/>
      <c r="D1" s="34"/>
      <c r="E1" s="3"/>
      <c r="F1" s="33" t="s">
        <v>1</v>
      </c>
      <c r="G1" s="33"/>
      <c r="H1" s="33"/>
      <c r="I1" s="33"/>
      <c r="J1" s="3"/>
      <c r="K1" s="3"/>
      <c r="L1" s="3"/>
      <c r="M1" s="3"/>
      <c r="N1" s="3" t="s">
        <v>2</v>
      </c>
    </row>
    <row r="2" spans="1:14" ht="13.5" customHeight="1">
      <c r="A2" s="35" t="s">
        <v>3</v>
      </c>
      <c r="B2" s="35"/>
      <c r="C2" s="35"/>
      <c r="D2" s="35"/>
      <c r="E2" s="3"/>
      <c r="F2" s="36" t="s">
        <v>4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5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3" t="s">
        <v>38</v>
      </c>
      <c r="K4" s="33"/>
      <c r="L4" s="33"/>
      <c r="M4" s="33"/>
      <c r="N4" s="33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3" t="s">
        <v>37</v>
      </c>
      <c r="K5" s="33"/>
      <c r="L5" s="33"/>
      <c r="M5" s="33"/>
      <c r="N5" s="33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3"/>
      <c r="K6" s="33"/>
      <c r="L6" s="33"/>
      <c r="M6" s="33"/>
      <c r="N6" s="33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7</v>
      </c>
      <c r="B8" s="8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1" t="s">
        <v>20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21</v>
      </c>
      <c r="C10" s="18">
        <v>363</v>
      </c>
      <c r="D10" s="18">
        <v>34269.55</v>
      </c>
      <c r="E10" s="18">
        <v>0</v>
      </c>
      <c r="F10" s="18">
        <v>1309</v>
      </c>
      <c r="G10" s="18">
        <v>5926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17491.64</v>
      </c>
      <c r="N10" s="19">
        <f aca="true" t="shared" si="0" ref="N10:N24">SUM(C10:M10)</f>
        <v>59359.19</v>
      </c>
    </row>
    <row r="11" spans="1:14" ht="12.75" customHeight="1">
      <c r="A11" s="20">
        <v>11</v>
      </c>
      <c r="B11" s="21" t="s">
        <v>22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24</v>
      </c>
      <c r="C13" s="22">
        <v>648.96</v>
      </c>
      <c r="D13" s="22">
        <v>25029.72</v>
      </c>
      <c r="E13" s="22">
        <v>0</v>
      </c>
      <c r="F13" s="22">
        <v>919.1</v>
      </c>
      <c r="G13" s="22">
        <v>0</v>
      </c>
      <c r="H13" s="22">
        <v>43712.76</v>
      </c>
      <c r="I13" s="22">
        <v>9219.98</v>
      </c>
      <c r="J13" s="22">
        <v>0</v>
      </c>
      <c r="K13" s="22">
        <v>0</v>
      </c>
      <c r="L13" s="22">
        <v>210</v>
      </c>
      <c r="M13" s="22">
        <v>10201.28</v>
      </c>
      <c r="N13" s="23">
        <f t="shared" si="0"/>
        <v>89941.8</v>
      </c>
    </row>
    <row r="14" spans="1:14" ht="12.75" customHeight="1">
      <c r="A14" s="20">
        <v>40</v>
      </c>
      <c r="B14" s="21" t="s">
        <v>25</v>
      </c>
      <c r="C14" s="22">
        <v>188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498</v>
      </c>
      <c r="N14" s="23">
        <f t="shared" si="0"/>
        <v>686</v>
      </c>
    </row>
    <row r="15" spans="1:14" ht="12.75" customHeight="1">
      <c r="A15" s="20">
        <v>60</v>
      </c>
      <c r="B15" s="21" t="s">
        <v>26</v>
      </c>
      <c r="C15" s="22">
        <v>61</v>
      </c>
      <c r="D15" s="22">
        <v>2275.22</v>
      </c>
      <c r="E15" s="22">
        <v>31625</v>
      </c>
      <c r="F15" s="22">
        <v>269</v>
      </c>
      <c r="G15" s="22">
        <v>50182.62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535.88</v>
      </c>
      <c r="N15" s="23">
        <f t="shared" si="0"/>
        <v>84948.72</v>
      </c>
    </row>
    <row r="16" spans="1:14" ht="12.75" customHeight="1">
      <c r="A16" s="20">
        <v>61</v>
      </c>
      <c r="B16" s="21" t="s">
        <v>27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74534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74534</v>
      </c>
    </row>
    <row r="17" spans="1:14" ht="12.75" customHeight="1">
      <c r="A17" s="20">
        <v>65</v>
      </c>
      <c r="B17" s="21" t="s">
        <v>28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62660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62660</v>
      </c>
    </row>
    <row r="18" spans="1:14" ht="12.75" customHeight="1">
      <c r="A18" s="20">
        <v>69</v>
      </c>
      <c r="B18" s="21" t="s">
        <v>29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30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32674.77</v>
      </c>
      <c r="N19" s="23">
        <f t="shared" si="0"/>
        <v>32674.77</v>
      </c>
    </row>
    <row r="20" spans="1:14" ht="12.75" customHeight="1">
      <c r="A20" s="20">
        <v>82</v>
      </c>
      <c r="B20" s="21" t="s">
        <v>31</v>
      </c>
      <c r="C20" s="22">
        <v>0</v>
      </c>
      <c r="D20" s="22">
        <v>0</v>
      </c>
      <c r="E20" s="22">
        <v>2339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13083.32</v>
      </c>
      <c r="N20" s="23">
        <f t="shared" si="0"/>
        <v>15422.32</v>
      </c>
    </row>
    <row r="21" spans="1:14" ht="12.75" customHeight="1">
      <c r="A21" s="20">
        <v>83</v>
      </c>
      <c r="B21" s="21" t="s">
        <v>32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33</v>
      </c>
      <c r="C22" s="22">
        <v>0</v>
      </c>
      <c r="D22" s="22">
        <v>674.91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f t="shared" si="0"/>
        <v>674.91</v>
      </c>
    </row>
    <row r="23" spans="1:14" ht="12.75" customHeight="1">
      <c r="A23" s="20">
        <v>90</v>
      </c>
      <c r="B23" s="21" t="s">
        <v>34</v>
      </c>
      <c r="C23" s="22">
        <v>4023</v>
      </c>
      <c r="D23" s="22">
        <v>2629.43</v>
      </c>
      <c r="E23" s="22">
        <v>19357.39</v>
      </c>
      <c r="F23" s="22">
        <v>18660.55</v>
      </c>
      <c r="G23" s="22">
        <v>1050</v>
      </c>
      <c r="H23" s="22">
        <v>0</v>
      </c>
      <c r="I23" s="22">
        <v>0</v>
      </c>
      <c r="J23" s="22">
        <v>5536.86</v>
      </c>
      <c r="K23" s="22">
        <v>0</v>
      </c>
      <c r="L23" s="22">
        <v>2076.68</v>
      </c>
      <c r="M23" s="22">
        <v>91723.96</v>
      </c>
      <c r="N23" s="23">
        <f t="shared" si="0"/>
        <v>145057.87</v>
      </c>
    </row>
    <row r="24" spans="1:14" ht="12.75" customHeight="1">
      <c r="A24" s="24">
        <v>99</v>
      </c>
      <c r="B24" s="25" t="s">
        <v>35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36</v>
      </c>
      <c r="C25" s="30">
        <f aca="true" t="shared" si="1" ref="C25:N25">SUM(C10:C24)</f>
        <v>5283.96</v>
      </c>
      <c r="D25" s="30">
        <f t="shared" si="1"/>
        <v>64878.83000000001</v>
      </c>
      <c r="E25" s="30">
        <f t="shared" si="1"/>
        <v>53321.39</v>
      </c>
      <c r="F25" s="30">
        <f t="shared" si="1"/>
        <v>21157.649999999998</v>
      </c>
      <c r="G25" s="30">
        <f t="shared" si="1"/>
        <v>57158.62</v>
      </c>
      <c r="H25" s="30">
        <f t="shared" si="1"/>
        <v>43712.76</v>
      </c>
      <c r="I25" s="30">
        <f t="shared" si="1"/>
        <v>146413.97999999998</v>
      </c>
      <c r="J25" s="30">
        <f t="shared" si="1"/>
        <v>5536.86</v>
      </c>
      <c r="K25" s="30">
        <f t="shared" si="1"/>
        <v>0</v>
      </c>
      <c r="L25" s="30">
        <f t="shared" si="1"/>
        <v>2286.68</v>
      </c>
      <c r="M25" s="30">
        <f t="shared" si="1"/>
        <v>166208.85</v>
      </c>
      <c r="N25" s="31">
        <f t="shared" si="1"/>
        <v>565959.58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2019-10-15T08:48:51Z</cp:lastPrinted>
  <dcterms:created xsi:type="dcterms:W3CDTF">2011-08-25T15:36:24Z</dcterms:created>
  <dcterms:modified xsi:type="dcterms:W3CDTF">2020-03-22T07:22:10Z</dcterms:modified>
  <cp:category/>
  <cp:version/>
  <cp:contentType/>
  <cp:contentStatus/>
</cp:coreProperties>
</file>