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<sst xmlns="http://schemas.openxmlformats.org/spreadsheetml/2006/main" count="182" uniqueCount="91">
  <si>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</si>
  <si>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</si>
  <si>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</si>
  <si>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</si>
  <si>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</si>
  <si>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</si>
  <si>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</si>
  <si>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aprile 2018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</si>
  <si>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</si>
  <si>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</si>
  <si>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</si>
  <si>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</si>
  <si>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</si>
  <si>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</si>
  <si>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</si>
  <si>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</si>
  <si>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</si>
  <si>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</si>
  <si>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</si>
  <si>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</si>
  <si>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</si>
  <si>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</si>
  <si>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</si>
  <si>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</si>
  <si>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</si>
  <si>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</si>
  <si>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</si>
  <si>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</si>
  <si>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</si>
  <si>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</si>
  <si>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</si>
  <si>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</si>
  <si>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</si>
  <si>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</si>
  <si>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</si>
  <si>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</si>
  <si>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</si>
  <si>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</si>
  <si>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</si>
  <si>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</si>
  <si>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</si>
  <si>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</si>
  <si>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</si>
  <si>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</si>
  <si>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</si>
  <si>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</si>
  <si>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</si>
  <si>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</si>
  <si>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</si>
  <si>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</si>
  <si>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</si>
  <si>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</si>
  <si>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</si>
  <si>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</si>
  <si>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</si>
  <si>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</si>
  <si>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</si>
  <si>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</si>
  <si>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</si>
  <si>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</si>
  <si>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</si>
  <si>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</si>
  <si>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</si>
  <si>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</si>
  <si>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</si>
  <si>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</si>
  <si>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</si>
  <si>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</si>
  <si>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</si>
  <si>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</si>
  <si>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</si>
  <si>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</si>
  <si>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</si>
  <si>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</si>
  <si>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</si>
  <si>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</si>
  <si>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</si>
  <si>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</si>
  <si>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</si>
  <si>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</si>
  <si>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</si>
  <si>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</si>
  <si>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</si>
  <si>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</si>
  <si>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</si>
  <si>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</si>
  <si>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</si>
  <si>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</si>
  <si>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</si>
  <si>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</si>
  <si>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gennaio-aprile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</si>
</sst>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1">
      <selection activeCell="B33" sqref="B33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9" max="9" width="8.8515625" style="0" customWidth="1"/>
    <col min="10" max="11" width="8.00390625" style="0" customWidth="1"/>
    <col min="12" max="12" width="9.851562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66213</v>
      </c>
      <c r="E10" s="29">
        <v>1264</v>
      </c>
      <c r="F10" s="29">
        <v>0</v>
      </c>
      <c r="G10" s="29">
        <v>0</v>
      </c>
      <c r="H10" s="29">
        <v>0</v>
      </c>
      <c r="I10" s="29">
        <v>0</v>
      </c>
      <c r="J10" s="29">
        <v>4770</v>
      </c>
      <c r="K10" s="29">
        <v>240</v>
      </c>
      <c r="L10" s="29">
        <v>49216</v>
      </c>
      <c r="M10" s="29">
        <v>253</v>
      </c>
      <c r="N10" s="30">
        <f aca="true" t="shared" si="0" ref="N10:N42">SUM(C10:M10)</f>
        <v>121956</v>
      </c>
      <c r="O10" s="29">
        <v>0</v>
      </c>
      <c r="P10" s="30">
        <f aca="true" t="shared" si="1" ref="P10:P42">SUM(N10:O10)</f>
        <v>121956</v>
      </c>
    </row>
    <row r="11" spans="1:16" ht="15" customHeight="1">
      <c r="A11" s="11" t="s">
        <v>26</v>
      </c>
      <c r="B11" s="12" t="s">
        <v>27</v>
      </c>
      <c r="C11" s="29">
        <v>60381</v>
      </c>
      <c r="D11" s="29">
        <v>4146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41</v>
      </c>
      <c r="K11" s="29">
        <v>0</v>
      </c>
      <c r="L11" s="29">
        <v>62930</v>
      </c>
      <c r="M11" s="29">
        <v>406</v>
      </c>
      <c r="N11" s="30">
        <f t="shared" si="0"/>
        <v>127904</v>
      </c>
      <c r="O11" s="29">
        <v>0</v>
      </c>
      <c r="P11" s="30">
        <f t="shared" si="1"/>
        <v>127904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1601</v>
      </c>
      <c r="K12" s="29">
        <v>0</v>
      </c>
      <c r="L12" s="29">
        <v>0</v>
      </c>
      <c r="M12" s="29">
        <v>0</v>
      </c>
      <c r="N12" s="30">
        <f t="shared" si="0"/>
        <v>1601</v>
      </c>
      <c r="O12" s="29">
        <v>0</v>
      </c>
      <c r="P12" s="30">
        <f t="shared" si="1"/>
        <v>1601</v>
      </c>
    </row>
    <row r="13" spans="1:16" ht="15" customHeight="1">
      <c r="A13" s="11" t="s">
        <v>30</v>
      </c>
      <c r="B13" s="12" t="s">
        <v>31</v>
      </c>
      <c r="C13" s="29">
        <v>421528</v>
      </c>
      <c r="D13" s="29">
        <v>3912</v>
      </c>
      <c r="E13" s="29">
        <v>197</v>
      </c>
      <c r="F13" s="29">
        <v>0</v>
      </c>
      <c r="G13" s="29">
        <v>18</v>
      </c>
      <c r="H13" s="29">
        <v>0</v>
      </c>
      <c r="I13" s="29">
        <v>0</v>
      </c>
      <c r="J13" s="29">
        <v>4942</v>
      </c>
      <c r="K13" s="29">
        <v>56</v>
      </c>
      <c r="L13" s="29">
        <v>160006</v>
      </c>
      <c r="M13" s="29">
        <v>1216</v>
      </c>
      <c r="N13" s="30">
        <f t="shared" si="0"/>
        <v>591875</v>
      </c>
      <c r="O13" s="29">
        <v>0</v>
      </c>
      <c r="P13" s="30">
        <f t="shared" si="1"/>
        <v>591875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126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126</v>
      </c>
      <c r="O14" s="29">
        <v>0</v>
      </c>
      <c r="P14" s="30">
        <f t="shared" si="1"/>
        <v>126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182</v>
      </c>
      <c r="I15" s="29">
        <v>0</v>
      </c>
      <c r="J15" s="29">
        <v>0</v>
      </c>
      <c r="K15" s="29">
        <v>0</v>
      </c>
      <c r="L15" s="29">
        <v>10</v>
      </c>
      <c r="M15" s="29">
        <v>0</v>
      </c>
      <c r="N15" s="30">
        <f t="shared" si="0"/>
        <v>192</v>
      </c>
      <c r="O15" s="29">
        <v>0</v>
      </c>
      <c r="P15" s="30">
        <f t="shared" si="1"/>
        <v>192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4</v>
      </c>
      <c r="F16" s="29">
        <v>0</v>
      </c>
      <c r="G16" s="29">
        <v>0</v>
      </c>
      <c r="H16" s="29">
        <v>2</v>
      </c>
      <c r="I16" s="29">
        <v>0</v>
      </c>
      <c r="J16" s="29">
        <v>496</v>
      </c>
      <c r="K16" s="29">
        <v>0</v>
      </c>
      <c r="L16" s="29">
        <v>130</v>
      </c>
      <c r="M16" s="29">
        <v>0</v>
      </c>
      <c r="N16" s="30">
        <f t="shared" si="0"/>
        <v>632</v>
      </c>
      <c r="O16" s="29">
        <v>0</v>
      </c>
      <c r="P16" s="30">
        <f t="shared" si="1"/>
        <v>632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82</v>
      </c>
      <c r="M17" s="29">
        <v>0</v>
      </c>
      <c r="N17" s="30">
        <f t="shared" si="0"/>
        <v>82</v>
      </c>
      <c r="O17" s="29">
        <v>0</v>
      </c>
      <c r="P17" s="30">
        <f t="shared" si="1"/>
        <v>82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367221</v>
      </c>
      <c r="I18" s="29">
        <v>0</v>
      </c>
      <c r="J18" s="29">
        <v>89</v>
      </c>
      <c r="K18" s="29">
        <v>420</v>
      </c>
      <c r="L18" s="29">
        <v>431</v>
      </c>
      <c r="M18" s="29">
        <v>7454</v>
      </c>
      <c r="N18" s="30">
        <f t="shared" si="0"/>
        <v>375615</v>
      </c>
      <c r="O18" s="29">
        <v>0</v>
      </c>
      <c r="P18" s="30">
        <f t="shared" si="1"/>
        <v>375615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0</v>
      </c>
      <c r="O19" s="29">
        <v>0</v>
      </c>
      <c r="P19" s="30">
        <f t="shared" si="1"/>
        <v>0</v>
      </c>
    </row>
    <row r="20" spans="1:16" ht="15" customHeight="1">
      <c r="A20" s="11" t="s">
        <v>44</v>
      </c>
      <c r="B20" s="12" t="s">
        <v>45</v>
      </c>
      <c r="C20" s="29">
        <v>1020114</v>
      </c>
      <c r="D20" s="29">
        <v>105469</v>
      </c>
      <c r="E20" s="29">
        <v>176451</v>
      </c>
      <c r="F20" s="29">
        <v>3389</v>
      </c>
      <c r="G20" s="29">
        <v>21750</v>
      </c>
      <c r="H20" s="29">
        <v>0</v>
      </c>
      <c r="I20" s="29">
        <v>1650</v>
      </c>
      <c r="J20" s="29">
        <v>20551</v>
      </c>
      <c r="K20" s="29">
        <v>548</v>
      </c>
      <c r="L20" s="29">
        <v>752900</v>
      </c>
      <c r="M20" s="29">
        <v>20832</v>
      </c>
      <c r="N20" s="30">
        <f t="shared" si="0"/>
        <v>2123654</v>
      </c>
      <c r="O20" s="29">
        <v>28834</v>
      </c>
      <c r="P20" s="30">
        <f t="shared" si="1"/>
        <v>2152488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3124</v>
      </c>
      <c r="E21" s="29">
        <v>17</v>
      </c>
      <c r="F21" s="29">
        <v>0</v>
      </c>
      <c r="G21" s="29">
        <v>650</v>
      </c>
      <c r="H21" s="29">
        <v>0</v>
      </c>
      <c r="I21" s="29">
        <v>0</v>
      </c>
      <c r="J21" s="29">
        <v>457</v>
      </c>
      <c r="K21" s="29">
        <v>326</v>
      </c>
      <c r="L21" s="29">
        <v>36605</v>
      </c>
      <c r="M21" s="29">
        <v>306</v>
      </c>
      <c r="N21" s="30">
        <f t="shared" si="0"/>
        <v>41485</v>
      </c>
      <c r="O21" s="29">
        <v>7607</v>
      </c>
      <c r="P21" s="30">
        <f t="shared" si="1"/>
        <v>49092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250</v>
      </c>
      <c r="E22" s="29">
        <v>0</v>
      </c>
      <c r="F22" s="29">
        <v>0</v>
      </c>
      <c r="G22" s="29">
        <v>0</v>
      </c>
      <c r="H22" s="29">
        <v>0</v>
      </c>
      <c r="I22" s="29">
        <v>234</v>
      </c>
      <c r="J22" s="29">
        <v>0</v>
      </c>
      <c r="K22" s="29">
        <v>0</v>
      </c>
      <c r="L22" s="29">
        <v>0</v>
      </c>
      <c r="M22" s="29">
        <v>4683</v>
      </c>
      <c r="N22" s="30">
        <f t="shared" si="0"/>
        <v>5167</v>
      </c>
      <c r="O22" s="29">
        <v>0</v>
      </c>
      <c r="P22" s="30">
        <f t="shared" si="1"/>
        <v>5167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49673</v>
      </c>
      <c r="J23" s="29">
        <v>0</v>
      </c>
      <c r="K23" s="29">
        <v>0</v>
      </c>
      <c r="L23" s="29">
        <v>9755</v>
      </c>
      <c r="M23" s="29">
        <v>1199</v>
      </c>
      <c r="N23" s="30">
        <f t="shared" si="0"/>
        <v>60627</v>
      </c>
      <c r="O23" s="29">
        <v>127505</v>
      </c>
      <c r="P23" s="30">
        <f t="shared" si="1"/>
        <v>188132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1201</v>
      </c>
      <c r="E24" s="29">
        <v>522</v>
      </c>
      <c r="F24" s="29">
        <v>0</v>
      </c>
      <c r="G24" s="29">
        <v>0</v>
      </c>
      <c r="H24" s="29">
        <v>0</v>
      </c>
      <c r="I24" s="29">
        <v>0</v>
      </c>
      <c r="J24" s="29">
        <v>2678</v>
      </c>
      <c r="K24" s="29">
        <v>98</v>
      </c>
      <c r="L24" s="29">
        <v>17749</v>
      </c>
      <c r="M24" s="29">
        <v>13263</v>
      </c>
      <c r="N24" s="30">
        <f t="shared" si="0"/>
        <v>35511</v>
      </c>
      <c r="O24" s="29">
        <v>90189</v>
      </c>
      <c r="P24" s="30">
        <f t="shared" si="1"/>
        <v>125700</v>
      </c>
    </row>
    <row r="25" spans="1:16" ht="15" customHeight="1">
      <c r="A25" s="11" t="s">
        <v>54</v>
      </c>
      <c r="B25" s="12" t="s">
        <v>55</v>
      </c>
      <c r="C25" s="29">
        <v>67</v>
      </c>
      <c r="D25" s="29">
        <v>5501</v>
      </c>
      <c r="E25" s="29">
        <v>657</v>
      </c>
      <c r="F25" s="29">
        <v>6</v>
      </c>
      <c r="G25" s="29">
        <v>179</v>
      </c>
      <c r="H25" s="29">
        <v>2</v>
      </c>
      <c r="I25" s="29">
        <v>73</v>
      </c>
      <c r="J25" s="29">
        <v>2241</v>
      </c>
      <c r="K25" s="29">
        <v>48</v>
      </c>
      <c r="L25" s="29">
        <v>4662</v>
      </c>
      <c r="M25" s="29">
        <v>612</v>
      </c>
      <c r="N25" s="30">
        <f t="shared" si="0"/>
        <v>14048</v>
      </c>
      <c r="O25" s="29">
        <v>2546</v>
      </c>
      <c r="P25" s="30">
        <f t="shared" si="1"/>
        <v>16594</v>
      </c>
    </row>
    <row r="26" spans="1:16" ht="15" customHeight="1">
      <c r="A26" s="11" t="s">
        <v>56</v>
      </c>
      <c r="B26" s="12" t="s">
        <v>57</v>
      </c>
      <c r="C26" s="29">
        <v>2</v>
      </c>
      <c r="D26" s="29">
        <v>3273</v>
      </c>
      <c r="E26" s="29">
        <v>154</v>
      </c>
      <c r="F26" s="29">
        <v>1</v>
      </c>
      <c r="G26" s="29">
        <v>113</v>
      </c>
      <c r="H26" s="29">
        <v>8</v>
      </c>
      <c r="I26" s="29">
        <v>28</v>
      </c>
      <c r="J26" s="29">
        <v>8341</v>
      </c>
      <c r="K26" s="29">
        <v>34</v>
      </c>
      <c r="L26" s="29">
        <v>2758</v>
      </c>
      <c r="M26" s="29">
        <v>1259</v>
      </c>
      <c r="N26" s="30">
        <f t="shared" si="0"/>
        <v>15971</v>
      </c>
      <c r="O26" s="29">
        <v>144</v>
      </c>
      <c r="P26" s="30">
        <f t="shared" si="1"/>
        <v>16115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20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160</v>
      </c>
      <c r="K27" s="29">
        <v>0</v>
      </c>
      <c r="L27" s="29">
        <v>19</v>
      </c>
      <c r="M27" s="29">
        <v>0</v>
      </c>
      <c r="N27" s="30">
        <f t="shared" si="0"/>
        <v>200</v>
      </c>
      <c r="O27" s="29">
        <v>0</v>
      </c>
      <c r="P27" s="30">
        <f t="shared" si="1"/>
        <v>200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97</v>
      </c>
      <c r="K28" s="29">
        <v>0</v>
      </c>
      <c r="L28" s="29">
        <v>35</v>
      </c>
      <c r="M28" s="29">
        <v>0</v>
      </c>
      <c r="N28" s="30">
        <f t="shared" si="0"/>
        <v>133</v>
      </c>
      <c r="O28" s="29">
        <v>0</v>
      </c>
      <c r="P28" s="30">
        <f t="shared" si="1"/>
        <v>133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415</v>
      </c>
      <c r="K29" s="29">
        <v>0</v>
      </c>
      <c r="L29" s="29">
        <v>68</v>
      </c>
      <c r="M29" s="29">
        <v>9006</v>
      </c>
      <c r="N29" s="30">
        <f t="shared" si="0"/>
        <v>9489</v>
      </c>
      <c r="O29" s="29">
        <v>0</v>
      </c>
      <c r="P29" s="30">
        <f t="shared" si="1"/>
        <v>9489</v>
      </c>
    </row>
    <row r="30" spans="1:16" ht="15" customHeight="1">
      <c r="A30" s="11" t="s">
        <v>64</v>
      </c>
      <c r="B30" s="12" t="s">
        <v>65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7794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47820</v>
      </c>
      <c r="K32" s="29">
        <v>0</v>
      </c>
      <c r="L32" s="29">
        <v>55887</v>
      </c>
      <c r="M32" s="29">
        <v>3355</v>
      </c>
      <c r="N32" s="30">
        <f t="shared" si="0"/>
        <v>114856</v>
      </c>
      <c r="O32" s="29">
        <v>0</v>
      </c>
      <c r="P32" s="30">
        <f t="shared" si="1"/>
        <v>114856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10847</v>
      </c>
      <c r="K33" s="29">
        <v>0</v>
      </c>
      <c r="L33" s="29">
        <v>0</v>
      </c>
      <c r="M33" s="29">
        <v>0</v>
      </c>
      <c r="N33" s="30">
        <f t="shared" si="0"/>
        <v>10847</v>
      </c>
      <c r="O33" s="29">
        <v>0</v>
      </c>
      <c r="P33" s="30">
        <f t="shared" si="1"/>
        <v>10847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7</v>
      </c>
      <c r="D35" s="29">
        <v>40</v>
      </c>
      <c r="E35" s="29">
        <v>8</v>
      </c>
      <c r="F35" s="29">
        <v>0</v>
      </c>
      <c r="G35" s="29">
        <v>0</v>
      </c>
      <c r="H35" s="29">
        <v>0</v>
      </c>
      <c r="I35" s="29">
        <v>0</v>
      </c>
      <c r="J35" s="29">
        <v>3869</v>
      </c>
      <c r="K35" s="29">
        <v>0</v>
      </c>
      <c r="L35" s="29">
        <v>721</v>
      </c>
      <c r="M35" s="29">
        <v>0</v>
      </c>
      <c r="N35" s="30">
        <f t="shared" si="0"/>
        <v>4645</v>
      </c>
      <c r="O35" s="29">
        <v>0</v>
      </c>
      <c r="P35" s="30">
        <f t="shared" si="1"/>
        <v>4645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2915</v>
      </c>
      <c r="K36" s="29">
        <v>0</v>
      </c>
      <c r="L36" s="29">
        <v>9542</v>
      </c>
      <c r="M36" s="29">
        <v>31330</v>
      </c>
      <c r="N36" s="30">
        <f t="shared" si="0"/>
        <v>43787</v>
      </c>
      <c r="O36" s="29">
        <v>0</v>
      </c>
      <c r="P36" s="30">
        <f t="shared" si="1"/>
        <v>43787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1014</v>
      </c>
      <c r="K37" s="29">
        <v>0</v>
      </c>
      <c r="L37" s="29">
        <v>66</v>
      </c>
      <c r="M37" s="29">
        <v>0</v>
      </c>
      <c r="N37" s="30">
        <f t="shared" si="0"/>
        <v>1080</v>
      </c>
      <c r="O37" s="29">
        <v>0</v>
      </c>
      <c r="P37" s="30">
        <f t="shared" si="1"/>
        <v>1080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</v>
      </c>
      <c r="K38" s="29">
        <v>0</v>
      </c>
      <c r="L38" s="29">
        <v>0</v>
      </c>
      <c r="M38" s="29">
        <v>0</v>
      </c>
      <c r="N38" s="30">
        <f t="shared" si="0"/>
        <v>3</v>
      </c>
      <c r="O38" s="29">
        <v>0</v>
      </c>
      <c r="P38" s="30">
        <f t="shared" si="1"/>
        <v>3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3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242</v>
      </c>
      <c r="M39" s="29">
        <v>0</v>
      </c>
      <c r="N39" s="30">
        <f t="shared" si="0"/>
        <v>245</v>
      </c>
      <c r="O39" s="29">
        <v>0</v>
      </c>
      <c r="P39" s="30">
        <f t="shared" si="1"/>
        <v>245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>
        <v>0</v>
      </c>
      <c r="D42" s="29">
        <v>2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 t="shared" si="0"/>
        <v>2</v>
      </c>
      <c r="O42" s="29">
        <v>0</v>
      </c>
      <c r="P42" s="30">
        <f t="shared" si="1"/>
        <v>2</v>
      </c>
    </row>
    <row r="43" spans="1:16" ht="15.75" customHeight="1">
      <c r="A43" s="33" t="s">
        <v>21</v>
      </c>
      <c r="B43" s="34"/>
      <c r="C43" s="31">
        <f aca="true" t="shared" si="2" ref="C43:P43">SUM(C10:C42)</f>
        <v>1502099</v>
      </c>
      <c r="D43" s="31">
        <f t="shared" si="2"/>
        <v>200949</v>
      </c>
      <c r="E43" s="31">
        <f t="shared" si="2"/>
        <v>179275</v>
      </c>
      <c r="F43" s="31">
        <f t="shared" si="2"/>
        <v>3396</v>
      </c>
      <c r="G43" s="31">
        <f t="shared" si="2"/>
        <v>22710</v>
      </c>
      <c r="H43" s="31">
        <f t="shared" si="2"/>
        <v>367541</v>
      </c>
      <c r="I43" s="31">
        <f t="shared" si="2"/>
        <v>51658</v>
      </c>
      <c r="J43" s="31">
        <f t="shared" si="2"/>
        <v>113347</v>
      </c>
      <c r="K43" s="31">
        <f t="shared" si="2"/>
        <v>1770</v>
      </c>
      <c r="L43" s="31">
        <f t="shared" si="2"/>
        <v>1163814</v>
      </c>
      <c r="M43" s="31">
        <f t="shared" si="2"/>
        <v>95174</v>
      </c>
      <c r="N43" s="31">
        <f t="shared" si="2"/>
        <v>3701733</v>
      </c>
      <c r="O43" s="31">
        <f t="shared" si="2"/>
        <v>256825</v>
      </c>
      <c r="P43" s="31">
        <f t="shared" si="2"/>
        <v>3958558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B32" sqref="B32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375548</v>
      </c>
      <c r="E10" s="29">
        <v>8339</v>
      </c>
      <c r="F10" s="29">
        <v>136</v>
      </c>
      <c r="G10" s="29">
        <v>0</v>
      </c>
      <c r="H10" s="29">
        <v>0</v>
      </c>
      <c r="I10" s="29">
        <v>0</v>
      </c>
      <c r="J10" s="29">
        <v>25781</v>
      </c>
      <c r="K10" s="29">
        <v>1649</v>
      </c>
      <c r="L10" s="29">
        <v>299983</v>
      </c>
      <c r="M10" s="29">
        <v>1050</v>
      </c>
      <c r="N10" s="30">
        <f aca="true" t="shared" si="0" ref="N10:N42">SUM(C10:M10)</f>
        <v>712486</v>
      </c>
      <c r="O10" s="29">
        <v>0</v>
      </c>
      <c r="P10" s="30">
        <f aca="true" t="shared" si="1" ref="P10:P42">SUM(N10:O10)</f>
        <v>712486</v>
      </c>
    </row>
    <row r="11" spans="1:16" ht="15" customHeight="1">
      <c r="A11" s="11" t="s">
        <v>26</v>
      </c>
      <c r="B11" s="12" t="s">
        <v>27</v>
      </c>
      <c r="C11" s="29">
        <v>244082</v>
      </c>
      <c r="D11" s="29">
        <v>16463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88</v>
      </c>
      <c r="K11" s="29">
        <v>0</v>
      </c>
      <c r="L11" s="29">
        <v>251495</v>
      </c>
      <c r="M11" s="29">
        <v>3139</v>
      </c>
      <c r="N11" s="30">
        <f t="shared" si="0"/>
        <v>515267</v>
      </c>
      <c r="O11" s="29">
        <v>0</v>
      </c>
      <c r="P11" s="30">
        <f t="shared" si="1"/>
        <v>515267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7697</v>
      </c>
      <c r="K12" s="29">
        <v>0</v>
      </c>
      <c r="L12" s="29">
        <v>0</v>
      </c>
      <c r="M12" s="29">
        <v>0</v>
      </c>
      <c r="N12" s="30">
        <f t="shared" si="0"/>
        <v>7697</v>
      </c>
      <c r="O12" s="29">
        <v>0</v>
      </c>
      <c r="P12" s="30">
        <f t="shared" si="1"/>
        <v>7697</v>
      </c>
    </row>
    <row r="13" spans="1:16" ht="15" customHeight="1">
      <c r="A13" s="11" t="s">
        <v>30</v>
      </c>
      <c r="B13" s="12" t="s">
        <v>31</v>
      </c>
      <c r="C13" s="29">
        <v>1636933</v>
      </c>
      <c r="D13" s="29">
        <v>19366</v>
      </c>
      <c r="E13" s="29">
        <v>560</v>
      </c>
      <c r="F13" s="29">
        <v>0</v>
      </c>
      <c r="G13" s="29">
        <v>19</v>
      </c>
      <c r="H13" s="29">
        <v>0</v>
      </c>
      <c r="I13" s="29">
        <v>0</v>
      </c>
      <c r="J13" s="29">
        <v>5776</v>
      </c>
      <c r="K13" s="29">
        <v>309</v>
      </c>
      <c r="L13" s="29">
        <v>601156</v>
      </c>
      <c r="M13" s="29">
        <v>15782</v>
      </c>
      <c r="N13" s="30">
        <f t="shared" si="0"/>
        <v>2279901</v>
      </c>
      <c r="O13" s="29">
        <v>0</v>
      </c>
      <c r="P13" s="30">
        <f t="shared" si="1"/>
        <v>2279901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392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30">
        <f t="shared" si="0"/>
        <v>394</v>
      </c>
      <c r="O14" s="29">
        <v>0</v>
      </c>
      <c r="P14" s="30">
        <f t="shared" si="1"/>
        <v>394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550</v>
      </c>
      <c r="I15" s="29">
        <v>0</v>
      </c>
      <c r="J15" s="29">
        <v>0</v>
      </c>
      <c r="K15" s="29">
        <v>0</v>
      </c>
      <c r="L15" s="29">
        <v>28</v>
      </c>
      <c r="M15" s="29">
        <v>0</v>
      </c>
      <c r="N15" s="30">
        <f t="shared" si="0"/>
        <v>578</v>
      </c>
      <c r="O15" s="29">
        <v>0</v>
      </c>
      <c r="P15" s="30">
        <f t="shared" si="1"/>
        <v>578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94</v>
      </c>
      <c r="F16" s="29">
        <v>0</v>
      </c>
      <c r="G16" s="29">
        <v>0</v>
      </c>
      <c r="H16" s="29">
        <v>2</v>
      </c>
      <c r="I16" s="29">
        <v>0</v>
      </c>
      <c r="J16" s="29">
        <v>2135</v>
      </c>
      <c r="K16" s="29">
        <v>0</v>
      </c>
      <c r="L16" s="29">
        <v>423</v>
      </c>
      <c r="M16" s="29">
        <v>0</v>
      </c>
      <c r="N16" s="30">
        <f t="shared" si="0"/>
        <v>2654</v>
      </c>
      <c r="O16" s="29">
        <v>0</v>
      </c>
      <c r="P16" s="30">
        <f t="shared" si="1"/>
        <v>2654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13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</v>
      </c>
      <c r="K17" s="29">
        <v>0</v>
      </c>
      <c r="L17" s="29">
        <v>1216</v>
      </c>
      <c r="M17" s="29">
        <v>0</v>
      </c>
      <c r="N17" s="30">
        <f t="shared" si="0"/>
        <v>1231</v>
      </c>
      <c r="O17" s="29">
        <v>0</v>
      </c>
      <c r="P17" s="30">
        <f t="shared" si="1"/>
        <v>1231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1248186</v>
      </c>
      <c r="I18" s="29">
        <v>0</v>
      </c>
      <c r="J18" s="29">
        <v>155</v>
      </c>
      <c r="K18" s="29">
        <v>15691</v>
      </c>
      <c r="L18" s="29">
        <v>1915</v>
      </c>
      <c r="M18" s="29">
        <v>23344</v>
      </c>
      <c r="N18" s="30">
        <f t="shared" si="0"/>
        <v>1289291</v>
      </c>
      <c r="O18" s="29">
        <v>0</v>
      </c>
      <c r="P18" s="30">
        <f t="shared" si="1"/>
        <v>1289291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12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343</v>
      </c>
      <c r="M19" s="29">
        <v>0</v>
      </c>
      <c r="N19" s="30">
        <f t="shared" si="0"/>
        <v>355</v>
      </c>
      <c r="O19" s="29">
        <v>0</v>
      </c>
      <c r="P19" s="30">
        <f t="shared" si="1"/>
        <v>355</v>
      </c>
    </row>
    <row r="20" spans="1:16" ht="15" customHeight="1">
      <c r="A20" s="11" t="s">
        <v>44</v>
      </c>
      <c r="B20" s="12" t="s">
        <v>45</v>
      </c>
      <c r="C20" s="29">
        <v>4126792</v>
      </c>
      <c r="D20" s="29">
        <v>404320</v>
      </c>
      <c r="E20" s="29">
        <v>430451</v>
      </c>
      <c r="F20" s="29">
        <v>15478</v>
      </c>
      <c r="G20" s="29">
        <v>76619</v>
      </c>
      <c r="H20" s="29">
        <v>0</v>
      </c>
      <c r="I20" s="29">
        <v>6800</v>
      </c>
      <c r="J20" s="29">
        <v>43361</v>
      </c>
      <c r="K20" s="29">
        <v>5600</v>
      </c>
      <c r="L20" s="29">
        <v>2983024</v>
      </c>
      <c r="M20" s="29">
        <v>114333</v>
      </c>
      <c r="N20" s="30">
        <f t="shared" si="0"/>
        <v>8206778</v>
      </c>
      <c r="O20" s="29">
        <v>106844</v>
      </c>
      <c r="P20" s="30">
        <f t="shared" si="1"/>
        <v>8313622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42388</v>
      </c>
      <c r="E21" s="29">
        <v>197</v>
      </c>
      <c r="F21" s="29">
        <v>2</v>
      </c>
      <c r="G21" s="29">
        <v>1463</v>
      </c>
      <c r="H21" s="29">
        <v>603</v>
      </c>
      <c r="I21" s="29">
        <v>0</v>
      </c>
      <c r="J21" s="29">
        <v>5373</v>
      </c>
      <c r="K21" s="29">
        <v>5472</v>
      </c>
      <c r="L21" s="29">
        <v>373596</v>
      </c>
      <c r="M21" s="29">
        <v>2746</v>
      </c>
      <c r="N21" s="30">
        <f t="shared" si="0"/>
        <v>431840</v>
      </c>
      <c r="O21" s="29">
        <v>29897</v>
      </c>
      <c r="P21" s="30">
        <f t="shared" si="1"/>
        <v>461737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598</v>
      </c>
      <c r="E22" s="29">
        <v>0</v>
      </c>
      <c r="F22" s="29">
        <v>0</v>
      </c>
      <c r="G22" s="29">
        <v>0</v>
      </c>
      <c r="H22" s="29">
        <v>0</v>
      </c>
      <c r="I22" s="29">
        <v>1508</v>
      </c>
      <c r="J22" s="29">
        <v>0</v>
      </c>
      <c r="K22" s="29">
        <v>0</v>
      </c>
      <c r="L22" s="29">
        <v>0</v>
      </c>
      <c r="M22" s="29">
        <v>15638</v>
      </c>
      <c r="N22" s="30">
        <f t="shared" si="0"/>
        <v>17744</v>
      </c>
      <c r="O22" s="29">
        <v>0</v>
      </c>
      <c r="P22" s="30">
        <f t="shared" si="1"/>
        <v>17744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169366</v>
      </c>
      <c r="J23" s="29">
        <v>0</v>
      </c>
      <c r="K23" s="29">
        <v>0</v>
      </c>
      <c r="L23" s="29">
        <v>26075</v>
      </c>
      <c r="M23" s="29">
        <v>1199</v>
      </c>
      <c r="N23" s="30">
        <f t="shared" si="0"/>
        <v>196640</v>
      </c>
      <c r="O23" s="29">
        <v>481202</v>
      </c>
      <c r="P23" s="30">
        <f t="shared" si="1"/>
        <v>677842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6925</v>
      </c>
      <c r="E24" s="29">
        <v>2428</v>
      </c>
      <c r="F24" s="29">
        <v>0</v>
      </c>
      <c r="G24" s="29">
        <v>0</v>
      </c>
      <c r="H24" s="29">
        <v>0</v>
      </c>
      <c r="I24" s="29">
        <v>0</v>
      </c>
      <c r="J24" s="29">
        <v>7410</v>
      </c>
      <c r="K24" s="29">
        <v>382</v>
      </c>
      <c r="L24" s="29">
        <v>79699</v>
      </c>
      <c r="M24" s="29">
        <v>42778</v>
      </c>
      <c r="N24" s="30">
        <f t="shared" si="0"/>
        <v>139622</v>
      </c>
      <c r="O24" s="29">
        <v>343211</v>
      </c>
      <c r="P24" s="30">
        <f t="shared" si="1"/>
        <v>482833</v>
      </c>
    </row>
    <row r="25" spans="1:16" ht="15" customHeight="1">
      <c r="A25" s="11" t="s">
        <v>54</v>
      </c>
      <c r="B25" s="12" t="s">
        <v>55</v>
      </c>
      <c r="C25" s="29">
        <v>339</v>
      </c>
      <c r="D25" s="29">
        <v>23753</v>
      </c>
      <c r="E25" s="29">
        <v>2347</v>
      </c>
      <c r="F25" s="29">
        <v>50</v>
      </c>
      <c r="G25" s="29">
        <v>695</v>
      </c>
      <c r="H25" s="29">
        <v>12</v>
      </c>
      <c r="I25" s="29">
        <v>246</v>
      </c>
      <c r="J25" s="29">
        <v>10515</v>
      </c>
      <c r="K25" s="29">
        <v>250</v>
      </c>
      <c r="L25" s="29">
        <v>21124</v>
      </c>
      <c r="M25" s="29">
        <v>2297</v>
      </c>
      <c r="N25" s="30">
        <f t="shared" si="0"/>
        <v>61628</v>
      </c>
      <c r="O25" s="29">
        <v>9499</v>
      </c>
      <c r="P25" s="30">
        <f t="shared" si="1"/>
        <v>71127</v>
      </c>
    </row>
    <row r="26" spans="1:16" ht="15" customHeight="1">
      <c r="A26" s="11" t="s">
        <v>56</v>
      </c>
      <c r="B26" s="12" t="s">
        <v>57</v>
      </c>
      <c r="C26" s="29">
        <v>10</v>
      </c>
      <c r="D26" s="29">
        <v>16013</v>
      </c>
      <c r="E26" s="29">
        <v>452</v>
      </c>
      <c r="F26" s="29">
        <v>12</v>
      </c>
      <c r="G26" s="29">
        <v>349</v>
      </c>
      <c r="H26" s="29">
        <v>87</v>
      </c>
      <c r="I26" s="29">
        <v>124</v>
      </c>
      <c r="J26" s="29">
        <v>35297</v>
      </c>
      <c r="K26" s="29">
        <v>292</v>
      </c>
      <c r="L26" s="29">
        <v>10460</v>
      </c>
      <c r="M26" s="29">
        <v>2654</v>
      </c>
      <c r="N26" s="30">
        <f t="shared" si="0"/>
        <v>65750</v>
      </c>
      <c r="O26" s="29">
        <v>769</v>
      </c>
      <c r="P26" s="30">
        <f t="shared" si="1"/>
        <v>66519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82</v>
      </c>
      <c r="E27" s="29">
        <v>3</v>
      </c>
      <c r="F27" s="29">
        <v>0</v>
      </c>
      <c r="G27" s="29">
        <v>0</v>
      </c>
      <c r="H27" s="29">
        <v>0</v>
      </c>
      <c r="I27" s="29">
        <v>0</v>
      </c>
      <c r="J27" s="29">
        <v>1413</v>
      </c>
      <c r="K27" s="29">
        <v>0</v>
      </c>
      <c r="L27" s="29">
        <v>59</v>
      </c>
      <c r="M27" s="29">
        <v>0</v>
      </c>
      <c r="N27" s="30">
        <f t="shared" si="0"/>
        <v>1557</v>
      </c>
      <c r="O27" s="29">
        <v>0</v>
      </c>
      <c r="P27" s="30">
        <f t="shared" si="1"/>
        <v>1557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13</v>
      </c>
      <c r="J28" s="29">
        <v>219</v>
      </c>
      <c r="K28" s="29">
        <v>0</v>
      </c>
      <c r="L28" s="29">
        <v>68</v>
      </c>
      <c r="M28" s="29">
        <v>0</v>
      </c>
      <c r="N28" s="30">
        <f t="shared" si="0"/>
        <v>303</v>
      </c>
      <c r="O28" s="29">
        <v>0</v>
      </c>
      <c r="P28" s="30">
        <f t="shared" si="1"/>
        <v>303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2452</v>
      </c>
      <c r="K29" s="29">
        <v>0</v>
      </c>
      <c r="L29" s="29">
        <v>414</v>
      </c>
      <c r="M29" s="29">
        <v>37930</v>
      </c>
      <c r="N29" s="30">
        <f t="shared" si="0"/>
        <v>40796</v>
      </c>
      <c r="O29" s="29">
        <v>0</v>
      </c>
      <c r="P29" s="30">
        <f t="shared" si="1"/>
        <v>40796</v>
      </c>
    </row>
    <row r="30" spans="1:16" ht="15" customHeight="1">
      <c r="A30" s="11" t="s">
        <v>64</v>
      </c>
      <c r="B30" s="12" t="s">
        <v>65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f t="shared" si="0"/>
        <v>0</v>
      </c>
      <c r="O30" s="29">
        <v>0</v>
      </c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16268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158044</v>
      </c>
      <c r="K32" s="29">
        <v>0</v>
      </c>
      <c r="L32" s="29">
        <v>131593</v>
      </c>
      <c r="M32" s="29">
        <v>13626</v>
      </c>
      <c r="N32" s="30">
        <f t="shared" si="0"/>
        <v>319531</v>
      </c>
      <c r="O32" s="29">
        <v>0</v>
      </c>
      <c r="P32" s="30">
        <f t="shared" si="1"/>
        <v>319531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38270</v>
      </c>
      <c r="K33" s="29">
        <v>0</v>
      </c>
      <c r="L33" s="29">
        <v>0</v>
      </c>
      <c r="M33" s="29">
        <v>0</v>
      </c>
      <c r="N33" s="30">
        <f t="shared" si="0"/>
        <v>38270</v>
      </c>
      <c r="O33" s="29">
        <v>0</v>
      </c>
      <c r="P33" s="30">
        <f t="shared" si="1"/>
        <v>38270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44</v>
      </c>
      <c r="D35" s="29">
        <v>228</v>
      </c>
      <c r="E35" s="29">
        <v>17</v>
      </c>
      <c r="F35" s="29">
        <v>0</v>
      </c>
      <c r="G35" s="29">
        <v>0</v>
      </c>
      <c r="H35" s="29">
        <v>0</v>
      </c>
      <c r="I35" s="29">
        <v>0</v>
      </c>
      <c r="J35" s="29">
        <v>16615</v>
      </c>
      <c r="K35" s="29">
        <v>0</v>
      </c>
      <c r="L35" s="29">
        <v>4352</v>
      </c>
      <c r="M35" s="29">
        <v>0</v>
      </c>
      <c r="N35" s="30">
        <f t="shared" si="0"/>
        <v>21256</v>
      </c>
      <c r="O35" s="29">
        <v>0</v>
      </c>
      <c r="P35" s="30">
        <f t="shared" si="1"/>
        <v>21256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15667</v>
      </c>
      <c r="K36" s="29">
        <v>0</v>
      </c>
      <c r="L36" s="29">
        <v>46404</v>
      </c>
      <c r="M36" s="29">
        <v>132742</v>
      </c>
      <c r="N36" s="30">
        <f t="shared" si="0"/>
        <v>194813</v>
      </c>
      <c r="O36" s="29">
        <v>0</v>
      </c>
      <c r="P36" s="30">
        <f t="shared" si="1"/>
        <v>194813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5687</v>
      </c>
      <c r="K37" s="29">
        <v>0</v>
      </c>
      <c r="L37" s="29">
        <v>946</v>
      </c>
      <c r="M37" s="29">
        <v>2626</v>
      </c>
      <c r="N37" s="30">
        <f t="shared" si="0"/>
        <v>9259</v>
      </c>
      <c r="O37" s="29">
        <v>0</v>
      </c>
      <c r="P37" s="30">
        <f t="shared" si="1"/>
        <v>9259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114</v>
      </c>
      <c r="K38" s="29">
        <v>0</v>
      </c>
      <c r="L38" s="29">
        <v>0</v>
      </c>
      <c r="M38" s="29">
        <v>0</v>
      </c>
      <c r="N38" s="30">
        <f t="shared" si="0"/>
        <v>114</v>
      </c>
      <c r="O38" s="29">
        <v>0</v>
      </c>
      <c r="P38" s="30">
        <f t="shared" si="1"/>
        <v>114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19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59</v>
      </c>
      <c r="K39" s="29">
        <v>0</v>
      </c>
      <c r="L39" s="29">
        <v>9533</v>
      </c>
      <c r="M39" s="29">
        <v>0</v>
      </c>
      <c r="N39" s="30">
        <f t="shared" si="0"/>
        <v>9611</v>
      </c>
      <c r="O39" s="29">
        <v>0</v>
      </c>
      <c r="P39" s="30">
        <f t="shared" si="1"/>
        <v>9611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>
        <v>0</v>
      </c>
      <c r="D42" s="29">
        <v>2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 t="shared" si="0"/>
        <v>2</v>
      </c>
      <c r="O42" s="29">
        <v>0</v>
      </c>
      <c r="P42" s="30">
        <f t="shared" si="1"/>
        <v>2</v>
      </c>
    </row>
    <row r="43" spans="1:16" ht="15.75" customHeight="1">
      <c r="A43" s="33" t="s">
        <v>21</v>
      </c>
      <c r="B43" s="34"/>
      <c r="C43" s="31">
        <f aca="true" t="shared" si="2" ref="C43:P43">SUM(C10:C42)</f>
        <v>6008200</v>
      </c>
      <c r="D43" s="31">
        <f t="shared" si="2"/>
        <v>922001</v>
      </c>
      <c r="E43" s="31">
        <f t="shared" si="2"/>
        <v>444888</v>
      </c>
      <c r="F43" s="31">
        <f t="shared" si="2"/>
        <v>15678</v>
      </c>
      <c r="G43" s="31">
        <f t="shared" si="2"/>
        <v>79145</v>
      </c>
      <c r="H43" s="31">
        <f t="shared" si="2"/>
        <v>1249832</v>
      </c>
      <c r="I43" s="31">
        <f t="shared" si="2"/>
        <v>178057</v>
      </c>
      <c r="J43" s="31">
        <f t="shared" si="2"/>
        <v>382130</v>
      </c>
      <c r="K43" s="31">
        <f t="shared" si="2"/>
        <v>29647</v>
      </c>
      <c r="L43" s="31">
        <f t="shared" si="2"/>
        <v>4843906</v>
      </c>
      <c r="M43" s="31">
        <f t="shared" si="2"/>
        <v>411884</v>
      </c>
      <c r="N43" s="31">
        <f t="shared" si="2"/>
        <v>14565368</v>
      </c>
      <c r="O43" s="31">
        <f t="shared" si="2"/>
        <v>971422</v>
      </c>
      <c r="P43" s="31">
        <f t="shared" si="2"/>
        <v>15536790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2014-06-24T10:36:02Z</dcterms:created>
  <dcterms:modified xsi:type="dcterms:W3CDTF">2019-06-14T07:43:05Z</dcterms:modified>
  <cp:category/>
  <cp:version/>
  <cp:contentType/>
  <cp:contentStatus/>
</cp:coreProperties>
</file>