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<sst xmlns="http://schemas.openxmlformats.org/spreadsheetml/2006/main" count="182" uniqueCount="90">
  <si>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</si>
  <si>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</si>
  <si>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</si>
  <si>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</si>
  <si>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</si>
  <si>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</si>
  <si>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</si>
  <si>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gennaio 2018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</si>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</sst>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96489</v>
      </c>
      <c r="E10" s="29">
        <v>2262</v>
      </c>
      <c r="F10" s="29">
        <v>0</v>
      </c>
      <c r="G10" s="29">
        <v>0</v>
      </c>
      <c r="H10" s="29">
        <v>0</v>
      </c>
      <c r="I10" s="29">
        <v>0</v>
      </c>
      <c r="J10" s="29">
        <v>7385</v>
      </c>
      <c r="K10" s="29">
        <v>460</v>
      </c>
      <c r="L10" s="29">
        <v>85805</v>
      </c>
      <c r="M10" s="29">
        <v>327</v>
      </c>
      <c r="N10" s="30">
        <f aca="true" t="shared" si="0" ref="N10:N42">SUM(C10:M10)</f>
        <v>192728</v>
      </c>
      <c r="O10" s="29">
        <v>0</v>
      </c>
      <c r="P10" s="30">
        <f aca="true" t="shared" si="1" ref="P10:P42">SUM(N10:O10)</f>
        <v>192728</v>
      </c>
    </row>
    <row r="11" spans="1:16" ht="15" customHeight="1">
      <c r="A11" s="11" t="s">
        <v>26</v>
      </c>
      <c r="B11" s="12" t="s">
        <v>27</v>
      </c>
      <c r="C11" s="29">
        <v>61695</v>
      </c>
      <c r="D11" s="29">
        <v>4207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22</v>
      </c>
      <c r="K11" s="29">
        <v>0</v>
      </c>
      <c r="L11" s="29">
        <v>62332</v>
      </c>
      <c r="M11" s="29">
        <v>680</v>
      </c>
      <c r="N11" s="30">
        <f t="shared" si="0"/>
        <v>128936</v>
      </c>
      <c r="O11" s="29">
        <v>0</v>
      </c>
      <c r="P11" s="30">
        <f t="shared" si="1"/>
        <v>128936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2026</v>
      </c>
      <c r="K12" s="29">
        <v>0</v>
      </c>
      <c r="L12" s="29">
        <v>0</v>
      </c>
      <c r="M12" s="29">
        <v>0</v>
      </c>
      <c r="N12" s="30">
        <f t="shared" si="0"/>
        <v>2026</v>
      </c>
      <c r="O12" s="29">
        <v>0</v>
      </c>
      <c r="P12" s="30">
        <f t="shared" si="1"/>
        <v>2026</v>
      </c>
    </row>
    <row r="13" spans="1:16" ht="15" customHeight="1">
      <c r="A13" s="11" t="s">
        <v>30</v>
      </c>
      <c r="B13" s="12" t="s">
        <v>31</v>
      </c>
      <c r="C13" s="29">
        <v>401901</v>
      </c>
      <c r="D13" s="29">
        <v>6199</v>
      </c>
      <c r="E13" s="29">
        <v>50</v>
      </c>
      <c r="F13" s="29">
        <v>0</v>
      </c>
      <c r="G13" s="29">
        <v>0</v>
      </c>
      <c r="H13" s="29">
        <v>0</v>
      </c>
      <c r="I13" s="29">
        <v>0</v>
      </c>
      <c r="J13" s="29">
        <v>205</v>
      </c>
      <c r="K13" s="29">
        <v>82</v>
      </c>
      <c r="L13" s="29">
        <v>138000</v>
      </c>
      <c r="M13" s="29">
        <v>4900</v>
      </c>
      <c r="N13" s="30">
        <f t="shared" si="0"/>
        <v>551337</v>
      </c>
      <c r="O13" s="29">
        <v>0</v>
      </c>
      <c r="P13" s="30">
        <f t="shared" si="1"/>
        <v>551337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82</v>
      </c>
      <c r="O14" s="29">
        <v>0</v>
      </c>
      <c r="P14" s="30">
        <f t="shared" si="1"/>
        <v>82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224</v>
      </c>
      <c r="I15" s="29">
        <v>0</v>
      </c>
      <c r="J15" s="29">
        <v>0</v>
      </c>
      <c r="K15" s="29">
        <v>0</v>
      </c>
      <c r="L15" s="29">
        <v>6</v>
      </c>
      <c r="M15" s="29">
        <v>0</v>
      </c>
      <c r="N15" s="30">
        <f t="shared" si="0"/>
        <v>230</v>
      </c>
      <c r="O15" s="29">
        <v>0</v>
      </c>
      <c r="P15" s="30">
        <f t="shared" si="1"/>
        <v>230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</v>
      </c>
      <c r="F16" s="29">
        <v>0</v>
      </c>
      <c r="G16" s="29">
        <v>0</v>
      </c>
      <c r="H16" s="29">
        <v>0</v>
      </c>
      <c r="I16" s="29">
        <v>0</v>
      </c>
      <c r="J16" s="29">
        <v>532</v>
      </c>
      <c r="K16" s="29">
        <v>0</v>
      </c>
      <c r="L16" s="29">
        <v>72</v>
      </c>
      <c r="M16" s="29">
        <v>0</v>
      </c>
      <c r="N16" s="30">
        <f t="shared" si="0"/>
        <v>614</v>
      </c>
      <c r="O16" s="29">
        <v>0</v>
      </c>
      <c r="P16" s="30">
        <f t="shared" si="1"/>
        <v>614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370</v>
      </c>
      <c r="M17" s="29">
        <v>0</v>
      </c>
      <c r="N17" s="30">
        <f t="shared" si="0"/>
        <v>373</v>
      </c>
      <c r="O17" s="29">
        <v>0</v>
      </c>
      <c r="P17" s="30">
        <f t="shared" si="1"/>
        <v>373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299618</v>
      </c>
      <c r="I18" s="29">
        <v>0</v>
      </c>
      <c r="J18" s="29">
        <v>16</v>
      </c>
      <c r="K18" s="29">
        <v>988</v>
      </c>
      <c r="L18" s="29">
        <v>69</v>
      </c>
      <c r="M18" s="29">
        <v>5677</v>
      </c>
      <c r="N18" s="30">
        <f t="shared" si="0"/>
        <v>306368</v>
      </c>
      <c r="O18" s="29">
        <v>0</v>
      </c>
      <c r="P18" s="30">
        <f t="shared" si="1"/>
        <v>306368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3</v>
      </c>
      <c r="O19" s="29">
        <v>0</v>
      </c>
      <c r="P19" s="30">
        <f t="shared" si="1"/>
        <v>3</v>
      </c>
    </row>
    <row r="20" spans="1:16" ht="15" customHeight="1">
      <c r="A20" s="11" t="s">
        <v>44</v>
      </c>
      <c r="B20" s="12" t="s">
        <v>45</v>
      </c>
      <c r="C20" s="29">
        <v>1016936</v>
      </c>
      <c r="D20" s="29">
        <v>99389</v>
      </c>
      <c r="E20" s="29">
        <v>38685</v>
      </c>
      <c r="F20" s="29">
        <v>4121</v>
      </c>
      <c r="G20" s="29">
        <v>18016</v>
      </c>
      <c r="H20" s="29">
        <v>0</v>
      </c>
      <c r="I20" s="29">
        <v>1764</v>
      </c>
      <c r="J20" s="29">
        <v>6556</v>
      </c>
      <c r="K20" s="29">
        <v>1721</v>
      </c>
      <c r="L20" s="29">
        <v>712649</v>
      </c>
      <c r="M20" s="29">
        <v>27444</v>
      </c>
      <c r="N20" s="30">
        <f t="shared" si="0"/>
        <v>1927281</v>
      </c>
      <c r="O20" s="29">
        <v>26212</v>
      </c>
      <c r="P20" s="30">
        <f t="shared" si="1"/>
        <v>1953493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13798</v>
      </c>
      <c r="E21" s="29">
        <v>75</v>
      </c>
      <c r="F21" s="29">
        <v>0</v>
      </c>
      <c r="G21" s="29">
        <v>346</v>
      </c>
      <c r="H21" s="29">
        <v>110</v>
      </c>
      <c r="I21" s="29">
        <v>0</v>
      </c>
      <c r="J21" s="29">
        <v>1645</v>
      </c>
      <c r="K21" s="29">
        <v>2657</v>
      </c>
      <c r="L21" s="29">
        <v>111804</v>
      </c>
      <c r="M21" s="29">
        <v>908</v>
      </c>
      <c r="N21" s="30">
        <f t="shared" si="0"/>
        <v>131343</v>
      </c>
      <c r="O21" s="29">
        <v>6604</v>
      </c>
      <c r="P21" s="30">
        <f t="shared" si="1"/>
        <v>137947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61</v>
      </c>
      <c r="E22" s="29">
        <v>0</v>
      </c>
      <c r="F22" s="29">
        <v>0</v>
      </c>
      <c r="G22" s="29">
        <v>0</v>
      </c>
      <c r="H22" s="29">
        <v>0</v>
      </c>
      <c r="I22" s="29">
        <v>680</v>
      </c>
      <c r="J22" s="29">
        <v>0</v>
      </c>
      <c r="K22" s="29">
        <v>0</v>
      </c>
      <c r="L22" s="29">
        <v>0</v>
      </c>
      <c r="M22" s="29">
        <v>3805</v>
      </c>
      <c r="N22" s="30">
        <f t="shared" si="0"/>
        <v>4546</v>
      </c>
      <c r="O22" s="29">
        <v>0</v>
      </c>
      <c r="P22" s="30">
        <f t="shared" si="1"/>
        <v>4546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59992</v>
      </c>
      <c r="J23" s="29">
        <v>0</v>
      </c>
      <c r="K23" s="29">
        <v>0</v>
      </c>
      <c r="L23" s="29">
        <v>4682</v>
      </c>
      <c r="M23" s="29">
        <v>0</v>
      </c>
      <c r="N23" s="30">
        <f t="shared" si="0"/>
        <v>64674</v>
      </c>
      <c r="O23" s="29">
        <v>118179</v>
      </c>
      <c r="P23" s="30">
        <f t="shared" si="1"/>
        <v>182853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2048</v>
      </c>
      <c r="E24" s="29">
        <v>497</v>
      </c>
      <c r="F24" s="29">
        <v>0</v>
      </c>
      <c r="G24" s="29">
        <v>0</v>
      </c>
      <c r="H24" s="29">
        <v>0</v>
      </c>
      <c r="I24" s="29">
        <v>0</v>
      </c>
      <c r="J24" s="29">
        <v>1423</v>
      </c>
      <c r="K24" s="29">
        <v>26</v>
      </c>
      <c r="L24" s="29">
        <v>21244</v>
      </c>
      <c r="M24" s="29">
        <v>6648</v>
      </c>
      <c r="N24" s="30">
        <f t="shared" si="0"/>
        <v>31886</v>
      </c>
      <c r="O24" s="29">
        <v>74760</v>
      </c>
      <c r="P24" s="30">
        <f t="shared" si="1"/>
        <v>106646</v>
      </c>
    </row>
    <row r="25" spans="1:16" ht="15" customHeight="1">
      <c r="A25" s="11" t="s">
        <v>54</v>
      </c>
      <c r="B25" s="12" t="s">
        <v>55</v>
      </c>
      <c r="C25" s="29">
        <v>56</v>
      </c>
      <c r="D25" s="29">
        <v>5637</v>
      </c>
      <c r="E25" s="29">
        <v>408</v>
      </c>
      <c r="F25" s="29">
        <v>13</v>
      </c>
      <c r="G25" s="29">
        <v>120</v>
      </c>
      <c r="H25" s="29">
        <v>5</v>
      </c>
      <c r="I25" s="29">
        <v>56</v>
      </c>
      <c r="J25" s="29">
        <v>2663</v>
      </c>
      <c r="K25" s="29">
        <v>81</v>
      </c>
      <c r="L25" s="29">
        <v>4852</v>
      </c>
      <c r="M25" s="29">
        <v>608</v>
      </c>
      <c r="N25" s="30">
        <f t="shared" si="0"/>
        <v>14499</v>
      </c>
      <c r="O25" s="29">
        <v>1969</v>
      </c>
      <c r="P25" s="30">
        <f t="shared" si="1"/>
        <v>16468</v>
      </c>
    </row>
    <row r="26" spans="1:16" ht="15" customHeight="1">
      <c r="A26" s="11" t="s">
        <v>56</v>
      </c>
      <c r="B26" s="12" t="s">
        <v>57</v>
      </c>
      <c r="C26" s="29">
        <v>2</v>
      </c>
      <c r="D26" s="29">
        <v>4488</v>
      </c>
      <c r="E26" s="29">
        <v>91</v>
      </c>
      <c r="F26" s="29">
        <v>4</v>
      </c>
      <c r="G26" s="29">
        <v>63</v>
      </c>
      <c r="H26" s="29">
        <v>12</v>
      </c>
      <c r="I26" s="29">
        <v>29</v>
      </c>
      <c r="J26" s="29">
        <v>7982</v>
      </c>
      <c r="K26" s="29">
        <v>4</v>
      </c>
      <c r="L26" s="29">
        <v>2212</v>
      </c>
      <c r="M26" s="29">
        <v>384</v>
      </c>
      <c r="N26" s="30">
        <f t="shared" si="0"/>
        <v>15271</v>
      </c>
      <c r="O26" s="29">
        <v>234</v>
      </c>
      <c r="P26" s="30">
        <f t="shared" si="1"/>
        <v>15505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17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461</v>
      </c>
      <c r="K27" s="29">
        <v>0</v>
      </c>
      <c r="L27" s="29">
        <v>3</v>
      </c>
      <c r="M27" s="29">
        <v>0</v>
      </c>
      <c r="N27" s="30">
        <f t="shared" si="0"/>
        <v>483</v>
      </c>
      <c r="O27" s="29">
        <v>0</v>
      </c>
      <c r="P27" s="30">
        <f t="shared" si="1"/>
        <v>483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45</v>
      </c>
      <c r="K28" s="29">
        <v>0</v>
      </c>
      <c r="L28" s="29">
        <v>6</v>
      </c>
      <c r="M28" s="29">
        <v>0</v>
      </c>
      <c r="N28" s="30">
        <f t="shared" si="0"/>
        <v>59</v>
      </c>
      <c r="O28" s="29">
        <v>0</v>
      </c>
      <c r="P28" s="30">
        <f t="shared" si="1"/>
        <v>59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778</v>
      </c>
      <c r="K29" s="29">
        <v>0</v>
      </c>
      <c r="L29" s="29">
        <v>80</v>
      </c>
      <c r="M29" s="29">
        <v>9077</v>
      </c>
      <c r="N29" s="30">
        <f t="shared" si="0"/>
        <v>9935</v>
      </c>
      <c r="O29" s="29">
        <v>0</v>
      </c>
      <c r="P29" s="30">
        <f t="shared" si="1"/>
        <v>9935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1813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36682</v>
      </c>
      <c r="K32" s="29">
        <v>0</v>
      </c>
      <c r="L32" s="29">
        <v>19123</v>
      </c>
      <c r="M32" s="29">
        <v>3104</v>
      </c>
      <c r="N32" s="30">
        <f t="shared" si="0"/>
        <v>60722</v>
      </c>
      <c r="O32" s="29">
        <v>0</v>
      </c>
      <c r="P32" s="30">
        <f t="shared" si="1"/>
        <v>60722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7889</v>
      </c>
      <c r="K33" s="29">
        <v>0</v>
      </c>
      <c r="L33" s="29">
        <v>0</v>
      </c>
      <c r="M33" s="29">
        <v>0</v>
      </c>
      <c r="N33" s="30">
        <f t="shared" si="0"/>
        <v>7889</v>
      </c>
      <c r="O33" s="29">
        <v>0</v>
      </c>
      <c r="P33" s="30">
        <f t="shared" si="1"/>
        <v>7889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6</v>
      </c>
      <c r="D35" s="29">
        <v>67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4563</v>
      </c>
      <c r="K35" s="29">
        <v>0</v>
      </c>
      <c r="L35" s="29">
        <v>1014</v>
      </c>
      <c r="M35" s="29">
        <v>0</v>
      </c>
      <c r="N35" s="30">
        <f t="shared" si="0"/>
        <v>5652</v>
      </c>
      <c r="O35" s="29">
        <v>0</v>
      </c>
      <c r="P35" s="30">
        <f t="shared" si="1"/>
        <v>5652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3674</v>
      </c>
      <c r="K36" s="29">
        <v>0</v>
      </c>
      <c r="L36" s="29">
        <v>17116</v>
      </c>
      <c r="M36" s="29">
        <v>34663</v>
      </c>
      <c r="N36" s="30">
        <f t="shared" si="0"/>
        <v>55453</v>
      </c>
      <c r="O36" s="29">
        <v>0</v>
      </c>
      <c r="P36" s="30">
        <f t="shared" si="1"/>
        <v>55453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1579</v>
      </c>
      <c r="K37" s="29">
        <v>0</v>
      </c>
      <c r="L37" s="29">
        <v>330</v>
      </c>
      <c r="M37" s="29">
        <v>0</v>
      </c>
      <c r="N37" s="30">
        <f t="shared" si="0"/>
        <v>1909</v>
      </c>
      <c r="O37" s="29">
        <v>0</v>
      </c>
      <c r="P37" s="30">
        <f t="shared" si="1"/>
        <v>1909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0</v>
      </c>
      <c r="L38" s="29">
        <v>0</v>
      </c>
      <c r="M38" s="29">
        <v>0</v>
      </c>
      <c r="N38" s="30">
        <f t="shared" si="0"/>
        <v>10</v>
      </c>
      <c r="O38" s="29">
        <v>0</v>
      </c>
      <c r="P38" s="30">
        <f t="shared" si="1"/>
        <v>10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13</v>
      </c>
      <c r="K39" s="29">
        <v>0</v>
      </c>
      <c r="L39" s="29">
        <v>3057</v>
      </c>
      <c r="M39" s="29">
        <v>0</v>
      </c>
      <c r="N39" s="30">
        <f t="shared" si="0"/>
        <v>3073</v>
      </c>
      <c r="O39" s="29">
        <v>0</v>
      </c>
      <c r="P39" s="30">
        <f t="shared" si="1"/>
        <v>3073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aca="true" t="shared" si="2" ref="C43:P43">SUM(C10:C42)</f>
        <v>1480596</v>
      </c>
      <c r="D43" s="31">
        <f t="shared" si="2"/>
        <v>234222</v>
      </c>
      <c r="E43" s="31">
        <f t="shared" si="2"/>
        <v>42082</v>
      </c>
      <c r="F43" s="31">
        <f t="shared" si="2"/>
        <v>4138</v>
      </c>
      <c r="G43" s="31">
        <f t="shared" si="2"/>
        <v>18545</v>
      </c>
      <c r="H43" s="31">
        <f t="shared" si="2"/>
        <v>300051</v>
      </c>
      <c r="I43" s="31">
        <f t="shared" si="2"/>
        <v>62529</v>
      </c>
      <c r="J43" s="31">
        <f t="shared" si="2"/>
        <v>86149</v>
      </c>
      <c r="K43" s="31">
        <f t="shared" si="2"/>
        <v>6019</v>
      </c>
      <c r="L43" s="31">
        <f t="shared" si="2"/>
        <v>1184826</v>
      </c>
      <c r="M43" s="31">
        <f t="shared" si="2"/>
        <v>98225</v>
      </c>
      <c r="N43" s="31">
        <f t="shared" si="2"/>
        <v>3517382</v>
      </c>
      <c r="O43" s="31">
        <f t="shared" si="2"/>
        <v>227958</v>
      </c>
      <c r="P43" s="31">
        <f t="shared" si="2"/>
        <v>3745340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96489</v>
      </c>
      <c r="E10" s="29">
        <v>2262</v>
      </c>
      <c r="F10" s="29">
        <v>0</v>
      </c>
      <c r="G10" s="29">
        <v>0</v>
      </c>
      <c r="H10" s="29">
        <v>0</v>
      </c>
      <c r="I10" s="29">
        <v>0</v>
      </c>
      <c r="J10" s="29">
        <v>7385</v>
      </c>
      <c r="K10" s="29">
        <v>460</v>
      </c>
      <c r="L10" s="29">
        <v>85805</v>
      </c>
      <c r="M10" s="29">
        <v>327</v>
      </c>
      <c r="N10" s="30">
        <f aca="true" t="shared" si="0" ref="N10:N42">SUM(C10:M10)</f>
        <v>192728</v>
      </c>
      <c r="O10" s="29">
        <v>0</v>
      </c>
      <c r="P10" s="30">
        <f aca="true" t="shared" si="1" ref="P10:P42">SUM(N10:O10)</f>
        <v>192728</v>
      </c>
    </row>
    <row r="11" spans="1:16" ht="15" customHeight="1">
      <c r="A11" s="11" t="s">
        <v>26</v>
      </c>
      <c r="B11" s="12" t="s">
        <v>27</v>
      </c>
      <c r="C11" s="29">
        <v>61695</v>
      </c>
      <c r="D11" s="29">
        <v>4207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22</v>
      </c>
      <c r="K11" s="29">
        <v>0</v>
      </c>
      <c r="L11" s="29">
        <v>62332</v>
      </c>
      <c r="M11" s="29">
        <v>680</v>
      </c>
      <c r="N11" s="30">
        <f t="shared" si="0"/>
        <v>128936</v>
      </c>
      <c r="O11" s="29">
        <v>0</v>
      </c>
      <c r="P11" s="30">
        <f t="shared" si="1"/>
        <v>128936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2026</v>
      </c>
      <c r="K12" s="29">
        <v>0</v>
      </c>
      <c r="L12" s="29">
        <v>0</v>
      </c>
      <c r="M12" s="29">
        <v>0</v>
      </c>
      <c r="N12" s="30">
        <f t="shared" si="0"/>
        <v>2026</v>
      </c>
      <c r="O12" s="29">
        <v>0</v>
      </c>
      <c r="P12" s="30">
        <f t="shared" si="1"/>
        <v>2026</v>
      </c>
    </row>
    <row r="13" spans="1:16" ht="15" customHeight="1">
      <c r="A13" s="11" t="s">
        <v>30</v>
      </c>
      <c r="B13" s="12" t="s">
        <v>31</v>
      </c>
      <c r="C13" s="29">
        <v>401901</v>
      </c>
      <c r="D13" s="29">
        <v>6199</v>
      </c>
      <c r="E13" s="29">
        <v>50</v>
      </c>
      <c r="F13" s="29">
        <v>0</v>
      </c>
      <c r="G13" s="29">
        <v>0</v>
      </c>
      <c r="H13" s="29">
        <v>0</v>
      </c>
      <c r="I13" s="29">
        <v>0</v>
      </c>
      <c r="J13" s="29">
        <v>205</v>
      </c>
      <c r="K13" s="29">
        <v>82</v>
      </c>
      <c r="L13" s="29">
        <v>138000</v>
      </c>
      <c r="M13" s="29">
        <v>4900</v>
      </c>
      <c r="N13" s="30">
        <f t="shared" si="0"/>
        <v>551337</v>
      </c>
      <c r="O13" s="29">
        <v>0</v>
      </c>
      <c r="P13" s="30">
        <f t="shared" si="1"/>
        <v>551337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82</v>
      </c>
      <c r="O14" s="29">
        <v>0</v>
      </c>
      <c r="P14" s="30">
        <f t="shared" si="1"/>
        <v>82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224</v>
      </c>
      <c r="I15" s="29">
        <v>0</v>
      </c>
      <c r="J15" s="29">
        <v>0</v>
      </c>
      <c r="K15" s="29">
        <v>0</v>
      </c>
      <c r="L15" s="29">
        <v>6</v>
      </c>
      <c r="M15" s="29">
        <v>0</v>
      </c>
      <c r="N15" s="30">
        <f t="shared" si="0"/>
        <v>230</v>
      </c>
      <c r="O15" s="29">
        <v>0</v>
      </c>
      <c r="P15" s="30">
        <f t="shared" si="1"/>
        <v>230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10</v>
      </c>
      <c r="F16" s="29">
        <v>0</v>
      </c>
      <c r="G16" s="29">
        <v>0</v>
      </c>
      <c r="H16" s="29">
        <v>0</v>
      </c>
      <c r="I16" s="29">
        <v>0</v>
      </c>
      <c r="J16" s="29">
        <v>532</v>
      </c>
      <c r="K16" s="29">
        <v>0</v>
      </c>
      <c r="L16" s="29">
        <v>72</v>
      </c>
      <c r="M16" s="29">
        <v>0</v>
      </c>
      <c r="N16" s="30">
        <f t="shared" si="0"/>
        <v>614</v>
      </c>
      <c r="O16" s="29">
        <v>0</v>
      </c>
      <c r="P16" s="30">
        <f t="shared" si="1"/>
        <v>614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370</v>
      </c>
      <c r="M17" s="29">
        <v>0</v>
      </c>
      <c r="N17" s="30">
        <f t="shared" si="0"/>
        <v>373</v>
      </c>
      <c r="O17" s="29">
        <v>0</v>
      </c>
      <c r="P17" s="30">
        <f t="shared" si="1"/>
        <v>373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299618</v>
      </c>
      <c r="I18" s="29">
        <v>0</v>
      </c>
      <c r="J18" s="29">
        <v>16</v>
      </c>
      <c r="K18" s="29">
        <v>988</v>
      </c>
      <c r="L18" s="29">
        <v>69</v>
      </c>
      <c r="M18" s="29">
        <v>5677</v>
      </c>
      <c r="N18" s="30">
        <f t="shared" si="0"/>
        <v>306368</v>
      </c>
      <c r="O18" s="29">
        <v>0</v>
      </c>
      <c r="P18" s="30">
        <f t="shared" si="1"/>
        <v>306368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3</v>
      </c>
      <c r="O19" s="29">
        <v>0</v>
      </c>
      <c r="P19" s="30">
        <f t="shared" si="1"/>
        <v>3</v>
      </c>
    </row>
    <row r="20" spans="1:16" ht="15" customHeight="1">
      <c r="A20" s="11" t="s">
        <v>44</v>
      </c>
      <c r="B20" s="12" t="s">
        <v>45</v>
      </c>
      <c r="C20" s="29">
        <v>1016936</v>
      </c>
      <c r="D20" s="29">
        <v>99389</v>
      </c>
      <c r="E20" s="29">
        <v>38685</v>
      </c>
      <c r="F20" s="29">
        <v>4121</v>
      </c>
      <c r="G20" s="29">
        <v>18016</v>
      </c>
      <c r="H20" s="29">
        <v>0</v>
      </c>
      <c r="I20" s="29">
        <v>1764</v>
      </c>
      <c r="J20" s="29">
        <v>6556</v>
      </c>
      <c r="K20" s="29">
        <v>1721</v>
      </c>
      <c r="L20" s="29">
        <v>712649</v>
      </c>
      <c r="M20" s="29">
        <v>27444</v>
      </c>
      <c r="N20" s="30">
        <f t="shared" si="0"/>
        <v>1927281</v>
      </c>
      <c r="O20" s="29">
        <v>26212</v>
      </c>
      <c r="P20" s="30">
        <f t="shared" si="1"/>
        <v>1953493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13798</v>
      </c>
      <c r="E21" s="29">
        <v>75</v>
      </c>
      <c r="F21" s="29">
        <v>0</v>
      </c>
      <c r="G21" s="29">
        <v>346</v>
      </c>
      <c r="H21" s="29">
        <v>110</v>
      </c>
      <c r="I21" s="29">
        <v>0</v>
      </c>
      <c r="J21" s="29">
        <v>1645</v>
      </c>
      <c r="K21" s="29">
        <v>2657</v>
      </c>
      <c r="L21" s="29">
        <v>111804</v>
      </c>
      <c r="M21" s="29">
        <v>908</v>
      </c>
      <c r="N21" s="30">
        <f t="shared" si="0"/>
        <v>131343</v>
      </c>
      <c r="O21" s="29">
        <v>6604</v>
      </c>
      <c r="P21" s="30">
        <f t="shared" si="1"/>
        <v>137947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61</v>
      </c>
      <c r="E22" s="29">
        <v>0</v>
      </c>
      <c r="F22" s="29">
        <v>0</v>
      </c>
      <c r="G22" s="29">
        <v>0</v>
      </c>
      <c r="H22" s="29">
        <v>0</v>
      </c>
      <c r="I22" s="29">
        <v>680</v>
      </c>
      <c r="J22" s="29">
        <v>0</v>
      </c>
      <c r="K22" s="29">
        <v>0</v>
      </c>
      <c r="L22" s="29">
        <v>0</v>
      </c>
      <c r="M22" s="29">
        <v>3805</v>
      </c>
      <c r="N22" s="30">
        <f t="shared" si="0"/>
        <v>4546</v>
      </c>
      <c r="O22" s="29">
        <v>0</v>
      </c>
      <c r="P22" s="30">
        <f t="shared" si="1"/>
        <v>4546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59992</v>
      </c>
      <c r="J23" s="29">
        <v>0</v>
      </c>
      <c r="K23" s="29">
        <v>0</v>
      </c>
      <c r="L23" s="29">
        <v>4682</v>
      </c>
      <c r="M23" s="29">
        <v>0</v>
      </c>
      <c r="N23" s="30">
        <f t="shared" si="0"/>
        <v>64674</v>
      </c>
      <c r="O23" s="29">
        <v>118179</v>
      </c>
      <c r="P23" s="30">
        <f t="shared" si="1"/>
        <v>182853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2048</v>
      </c>
      <c r="E24" s="29">
        <v>497</v>
      </c>
      <c r="F24" s="29">
        <v>0</v>
      </c>
      <c r="G24" s="29">
        <v>0</v>
      </c>
      <c r="H24" s="29">
        <v>0</v>
      </c>
      <c r="I24" s="29">
        <v>0</v>
      </c>
      <c r="J24" s="29">
        <v>1423</v>
      </c>
      <c r="K24" s="29">
        <v>26</v>
      </c>
      <c r="L24" s="29">
        <v>21244</v>
      </c>
      <c r="M24" s="29">
        <v>6648</v>
      </c>
      <c r="N24" s="30">
        <f t="shared" si="0"/>
        <v>31886</v>
      </c>
      <c r="O24" s="29">
        <v>74760</v>
      </c>
      <c r="P24" s="30">
        <f t="shared" si="1"/>
        <v>106646</v>
      </c>
    </row>
    <row r="25" spans="1:16" ht="15" customHeight="1">
      <c r="A25" s="11" t="s">
        <v>54</v>
      </c>
      <c r="B25" s="12" t="s">
        <v>55</v>
      </c>
      <c r="C25" s="29">
        <v>56</v>
      </c>
      <c r="D25" s="29">
        <v>5637</v>
      </c>
      <c r="E25" s="29">
        <v>408</v>
      </c>
      <c r="F25" s="29">
        <v>13</v>
      </c>
      <c r="G25" s="29">
        <v>120</v>
      </c>
      <c r="H25" s="29">
        <v>5</v>
      </c>
      <c r="I25" s="29">
        <v>56</v>
      </c>
      <c r="J25" s="29">
        <v>2663</v>
      </c>
      <c r="K25" s="29">
        <v>81</v>
      </c>
      <c r="L25" s="29">
        <v>4852</v>
      </c>
      <c r="M25" s="29">
        <v>608</v>
      </c>
      <c r="N25" s="30">
        <f t="shared" si="0"/>
        <v>14499</v>
      </c>
      <c r="O25" s="29">
        <v>1969</v>
      </c>
      <c r="P25" s="30">
        <f t="shared" si="1"/>
        <v>16468</v>
      </c>
    </row>
    <row r="26" spans="1:16" ht="15" customHeight="1">
      <c r="A26" s="11" t="s">
        <v>56</v>
      </c>
      <c r="B26" s="12" t="s">
        <v>57</v>
      </c>
      <c r="C26" s="29">
        <v>2</v>
      </c>
      <c r="D26" s="29">
        <v>4488</v>
      </c>
      <c r="E26" s="29">
        <v>91</v>
      </c>
      <c r="F26" s="29">
        <v>4</v>
      </c>
      <c r="G26" s="29">
        <v>63</v>
      </c>
      <c r="H26" s="29">
        <v>12</v>
      </c>
      <c r="I26" s="29">
        <v>29</v>
      </c>
      <c r="J26" s="29">
        <v>7982</v>
      </c>
      <c r="K26" s="29">
        <v>4</v>
      </c>
      <c r="L26" s="29">
        <v>2212</v>
      </c>
      <c r="M26" s="29">
        <v>384</v>
      </c>
      <c r="N26" s="30">
        <f t="shared" si="0"/>
        <v>15271</v>
      </c>
      <c r="O26" s="29">
        <v>234</v>
      </c>
      <c r="P26" s="30">
        <f t="shared" si="1"/>
        <v>15505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17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461</v>
      </c>
      <c r="K27" s="29">
        <v>0</v>
      </c>
      <c r="L27" s="29">
        <v>3</v>
      </c>
      <c r="M27" s="29">
        <v>0</v>
      </c>
      <c r="N27" s="30">
        <f t="shared" si="0"/>
        <v>483</v>
      </c>
      <c r="O27" s="29">
        <v>0</v>
      </c>
      <c r="P27" s="30">
        <f t="shared" si="1"/>
        <v>483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45</v>
      </c>
      <c r="K28" s="29">
        <v>0</v>
      </c>
      <c r="L28" s="29">
        <v>6</v>
      </c>
      <c r="M28" s="29">
        <v>0</v>
      </c>
      <c r="N28" s="30">
        <f t="shared" si="0"/>
        <v>59</v>
      </c>
      <c r="O28" s="29">
        <v>0</v>
      </c>
      <c r="P28" s="30">
        <f t="shared" si="1"/>
        <v>59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778</v>
      </c>
      <c r="K29" s="29">
        <v>0</v>
      </c>
      <c r="L29" s="29">
        <v>80</v>
      </c>
      <c r="M29" s="29">
        <v>9077</v>
      </c>
      <c r="N29" s="30">
        <f t="shared" si="0"/>
        <v>9935</v>
      </c>
      <c r="O29" s="29">
        <v>0</v>
      </c>
      <c r="P29" s="30">
        <f t="shared" si="1"/>
        <v>9935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1813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36682</v>
      </c>
      <c r="K32" s="29">
        <v>0</v>
      </c>
      <c r="L32" s="29">
        <v>19123</v>
      </c>
      <c r="M32" s="29">
        <v>3104</v>
      </c>
      <c r="N32" s="30">
        <f t="shared" si="0"/>
        <v>60722</v>
      </c>
      <c r="O32" s="29">
        <v>0</v>
      </c>
      <c r="P32" s="30">
        <f t="shared" si="1"/>
        <v>60722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7889</v>
      </c>
      <c r="K33" s="29">
        <v>0</v>
      </c>
      <c r="L33" s="29">
        <v>0</v>
      </c>
      <c r="M33" s="29">
        <v>0</v>
      </c>
      <c r="N33" s="30">
        <f t="shared" si="0"/>
        <v>7889</v>
      </c>
      <c r="O33" s="29">
        <v>0</v>
      </c>
      <c r="P33" s="30">
        <f t="shared" si="1"/>
        <v>7889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6</v>
      </c>
      <c r="D35" s="29">
        <v>67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4563</v>
      </c>
      <c r="K35" s="29">
        <v>0</v>
      </c>
      <c r="L35" s="29">
        <v>1014</v>
      </c>
      <c r="M35" s="29">
        <v>0</v>
      </c>
      <c r="N35" s="30">
        <f t="shared" si="0"/>
        <v>5652</v>
      </c>
      <c r="O35" s="29">
        <v>0</v>
      </c>
      <c r="P35" s="30">
        <f t="shared" si="1"/>
        <v>5652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3674</v>
      </c>
      <c r="K36" s="29">
        <v>0</v>
      </c>
      <c r="L36" s="29">
        <v>17116</v>
      </c>
      <c r="M36" s="29">
        <v>34663</v>
      </c>
      <c r="N36" s="30">
        <f t="shared" si="0"/>
        <v>55453</v>
      </c>
      <c r="O36" s="29">
        <v>0</v>
      </c>
      <c r="P36" s="30">
        <f t="shared" si="1"/>
        <v>55453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1579</v>
      </c>
      <c r="K37" s="29">
        <v>0</v>
      </c>
      <c r="L37" s="29">
        <v>330</v>
      </c>
      <c r="M37" s="29">
        <v>0</v>
      </c>
      <c r="N37" s="30">
        <f t="shared" si="0"/>
        <v>1909</v>
      </c>
      <c r="O37" s="29">
        <v>0</v>
      </c>
      <c r="P37" s="30">
        <f t="shared" si="1"/>
        <v>1909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0</v>
      </c>
      <c r="L38" s="29">
        <v>0</v>
      </c>
      <c r="M38" s="29">
        <v>0</v>
      </c>
      <c r="N38" s="30">
        <f t="shared" si="0"/>
        <v>10</v>
      </c>
      <c r="O38" s="29">
        <v>0</v>
      </c>
      <c r="P38" s="30">
        <f t="shared" si="1"/>
        <v>10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13</v>
      </c>
      <c r="K39" s="29">
        <v>0</v>
      </c>
      <c r="L39" s="29">
        <v>3057</v>
      </c>
      <c r="M39" s="29">
        <v>0</v>
      </c>
      <c r="N39" s="30">
        <f t="shared" si="0"/>
        <v>3073</v>
      </c>
      <c r="O39" s="29">
        <v>0</v>
      </c>
      <c r="P39" s="30">
        <f t="shared" si="1"/>
        <v>3073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aca="true" t="shared" si="2" ref="C43:P43">SUM(C10:C42)</f>
        <v>1480596</v>
      </c>
      <c r="D43" s="31">
        <f t="shared" si="2"/>
        <v>234222</v>
      </c>
      <c r="E43" s="31">
        <f t="shared" si="2"/>
        <v>42082</v>
      </c>
      <c r="F43" s="31">
        <f t="shared" si="2"/>
        <v>4138</v>
      </c>
      <c r="G43" s="31">
        <f t="shared" si="2"/>
        <v>18545</v>
      </c>
      <c r="H43" s="31">
        <f t="shared" si="2"/>
        <v>300051</v>
      </c>
      <c r="I43" s="31">
        <f t="shared" si="2"/>
        <v>62529</v>
      </c>
      <c r="J43" s="31">
        <f t="shared" si="2"/>
        <v>86149</v>
      </c>
      <c r="K43" s="31">
        <f t="shared" si="2"/>
        <v>6019</v>
      </c>
      <c r="L43" s="31">
        <f t="shared" si="2"/>
        <v>1184826</v>
      </c>
      <c r="M43" s="31">
        <f t="shared" si="2"/>
        <v>98225</v>
      </c>
      <c r="N43" s="31">
        <f t="shared" si="2"/>
        <v>3517382</v>
      </c>
      <c r="O43" s="31">
        <f t="shared" si="2"/>
        <v>227958</v>
      </c>
      <c r="P43" s="31">
        <f t="shared" si="2"/>
        <v>3745340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2019-06-14T05:51:28Z</dcterms:modified>
  <cp:category/>
  <cp:version/>
  <cp:contentType/>
  <cp:contentStatus/>
</cp:coreProperties>
</file>