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<sst xmlns="http://schemas.openxmlformats.org/spreadsheetml/2006/main" count="76" uniqueCount="39">
  <si>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Ministero dello Sviluppo Economico</t>
  </si>
  <si>
    <t>BOLLETTINO CARBONE</t>
  </si>
  <si>
    <t>Mod 14C</t>
  </si>
  <si>
    <t>DGSAIE DIV.6</t>
  </si>
  <si>
    <t>immissioni al mercato interno</t>
  </si>
  <si>
    <t>la materia è espressa in TONNELLATE con 2 cifre decimali</t>
  </si>
  <si>
    <t>Report costruito su dati definitivi</t>
  </si>
  <si>
    <t>Periodo: agosto 2018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</si>
  <si>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</si>
  <si>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</si>
  <si>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</si>
  <si>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</si>
  <si>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</si>
  <si>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</si>
  <si>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</si>
  <si>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</si>
  <si>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</si>
  <si>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</si>
  <si>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</si>
  <si>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</si>
  <si>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</si>
  <si>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</si>
  <si>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</si>
  <si>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</si>
  <si>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</si>
  <si>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</si>
  <si>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</si>
  <si>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</si>
  <si>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</si>
  <si>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</si>
  <si>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</si>
  <si>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</si>
  <si>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</si>
  <si>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</si>
  <si>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</si>
  <si>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</si>
  <si>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</si>
  <si>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</si>
  <si>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Periodo: gennaio-agosto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</si>
</sst>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13" xfId="0" applyNumberFormat="1" applyFont="1" applyFill="1" applyBorder="1" applyAlignment="1" applyProtection="1">
      <alignment horizontal="center" vertical="center" wrapText="1"/>
      <protection/>
    </xf>
    <xf numFmtId="164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64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3" t="s">
        <v>0</v>
      </c>
      <c r="B1" s="33"/>
      <c r="C1" s="33"/>
      <c r="D1" s="33"/>
      <c r="E1" s="3"/>
      <c r="F1" s="34" t="s">
        <v>1</v>
      </c>
      <c r="G1" s="34"/>
      <c r="H1" s="34"/>
      <c r="I1" s="34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4" t="s">
        <v>6</v>
      </c>
      <c r="K4" s="34"/>
      <c r="L4" s="34"/>
      <c r="M4" s="34"/>
      <c r="N4" s="34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4" t="s">
        <v>7</v>
      </c>
      <c r="K5" s="34"/>
      <c r="L5" s="34"/>
      <c r="M5" s="34"/>
      <c r="N5" s="34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4"/>
      <c r="K6" s="34"/>
      <c r="L6" s="34"/>
      <c r="M6" s="34"/>
      <c r="N6" s="34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8</v>
      </c>
      <c r="B8" s="8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1" t="s">
        <v>21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22</v>
      </c>
      <c r="C10" s="18">
        <v>30</v>
      </c>
      <c r="D10" s="18">
        <v>908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f aca="true" t="shared" si="0" ref="N10:N24">SUM(C10:M10)</f>
        <v>938</v>
      </c>
    </row>
    <row r="11" spans="1:14" ht="12.75" customHeight="1">
      <c r="A11" s="20">
        <v>11</v>
      </c>
      <c r="B11" s="21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25</v>
      </c>
      <c r="C13" s="22">
        <v>0</v>
      </c>
      <c r="D13" s="22">
        <v>556.02</v>
      </c>
      <c r="E13" s="22">
        <v>0</v>
      </c>
      <c r="F13" s="22">
        <v>31.44</v>
      </c>
      <c r="G13" s="22">
        <v>0</v>
      </c>
      <c r="H13" s="22">
        <v>0</v>
      </c>
      <c r="I13" s="22">
        <v>997.74</v>
      </c>
      <c r="J13" s="22">
        <v>0</v>
      </c>
      <c r="K13" s="22">
        <v>0</v>
      </c>
      <c r="L13" s="22">
        <v>30</v>
      </c>
      <c r="M13" s="22">
        <v>1808.32</v>
      </c>
      <c r="N13" s="23">
        <f t="shared" si="0"/>
        <v>3423.52</v>
      </c>
    </row>
    <row r="14" spans="1:14" ht="12.75" customHeight="1">
      <c r="A14" s="20">
        <v>40</v>
      </c>
      <c r="B14" s="21" t="s">
        <v>26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86</v>
      </c>
      <c r="N14" s="23">
        <f t="shared" si="0"/>
        <v>86</v>
      </c>
    </row>
    <row r="15" spans="1:14" ht="12.75" customHeight="1">
      <c r="A15" s="20">
        <v>60</v>
      </c>
      <c r="B15" s="21" t="s">
        <v>27</v>
      </c>
      <c r="C15" s="22">
        <v>30</v>
      </c>
      <c r="D15" s="22">
        <v>12</v>
      </c>
      <c r="E15" s="22">
        <v>3397</v>
      </c>
      <c r="F15" s="22">
        <v>61</v>
      </c>
      <c r="G15" s="22">
        <v>4007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7507</v>
      </c>
    </row>
    <row r="16" spans="1:14" ht="12.75" customHeight="1">
      <c r="A16" s="20">
        <v>61</v>
      </c>
      <c r="B16" s="21" t="s">
        <v>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8143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8143</v>
      </c>
    </row>
    <row r="17" spans="1:14" ht="12.75" customHeight="1">
      <c r="A17" s="20">
        <v>65</v>
      </c>
      <c r="B17" s="21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8202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8202</v>
      </c>
    </row>
    <row r="18" spans="1:14" ht="12.75" customHeight="1">
      <c r="A18" s="20">
        <v>69</v>
      </c>
      <c r="B18" s="21" t="s">
        <v>30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3982</v>
      </c>
      <c r="N19" s="23">
        <f t="shared" si="0"/>
        <v>3982</v>
      </c>
    </row>
    <row r="20" spans="1:14" ht="12.75" customHeight="1">
      <c r="A20" s="20">
        <v>82</v>
      </c>
      <c r="B20" s="21" t="s">
        <v>32</v>
      </c>
      <c r="C20" s="22">
        <v>0</v>
      </c>
      <c r="D20" s="22">
        <v>0</v>
      </c>
      <c r="E20" s="22">
        <v>29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1577</v>
      </c>
      <c r="N20" s="23">
        <f t="shared" si="0"/>
        <v>1606</v>
      </c>
    </row>
    <row r="21" spans="1:14" ht="12.75" customHeight="1">
      <c r="A21" s="20">
        <v>83</v>
      </c>
      <c r="B21" s="21" t="s">
        <v>33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>
      <c r="A23" s="20">
        <v>90</v>
      </c>
      <c r="B23" s="21" t="s">
        <v>35</v>
      </c>
      <c r="C23" s="22">
        <v>875</v>
      </c>
      <c r="D23" s="22">
        <v>165.96</v>
      </c>
      <c r="E23" s="22">
        <v>1514.02</v>
      </c>
      <c r="F23" s="22">
        <v>1299.3</v>
      </c>
      <c r="G23" s="22">
        <v>90</v>
      </c>
      <c r="H23" s="22">
        <v>0</v>
      </c>
      <c r="I23" s="22">
        <v>0</v>
      </c>
      <c r="J23" s="22">
        <v>4572.17</v>
      </c>
      <c r="K23" s="22">
        <v>0</v>
      </c>
      <c r="L23" s="22">
        <v>160.26</v>
      </c>
      <c r="M23" s="22">
        <v>3658.1</v>
      </c>
      <c r="N23" s="23">
        <f t="shared" si="0"/>
        <v>12334.810000000001</v>
      </c>
    </row>
    <row r="24" spans="1:14" ht="12.75" customHeight="1">
      <c r="A24" s="24">
        <v>99</v>
      </c>
      <c r="B24" s="25" t="s">
        <v>36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37</v>
      </c>
      <c r="C25" s="30">
        <f aca="true" t="shared" si="1" ref="C25:N25">SUM(C10:C24)</f>
        <v>935</v>
      </c>
      <c r="D25" s="30">
        <f t="shared" si="1"/>
        <v>1641.98</v>
      </c>
      <c r="E25" s="30">
        <f t="shared" si="1"/>
        <v>4940.02</v>
      </c>
      <c r="F25" s="30">
        <f t="shared" si="1"/>
        <v>1391.74</v>
      </c>
      <c r="G25" s="30">
        <f t="shared" si="1"/>
        <v>4097</v>
      </c>
      <c r="H25" s="30">
        <f t="shared" si="1"/>
        <v>0</v>
      </c>
      <c r="I25" s="30">
        <f t="shared" si="1"/>
        <v>17342.739999999998</v>
      </c>
      <c r="J25" s="30">
        <f t="shared" si="1"/>
        <v>4572.17</v>
      </c>
      <c r="K25" s="30">
        <f t="shared" si="1"/>
        <v>0</v>
      </c>
      <c r="L25" s="30">
        <f t="shared" si="1"/>
        <v>190.26</v>
      </c>
      <c r="M25" s="30">
        <f t="shared" si="1"/>
        <v>11111.42</v>
      </c>
      <c r="N25" s="31">
        <f t="shared" si="1"/>
        <v>46222.33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3" width="9.421875" style="1" customWidth="1"/>
    <col min="14" max="14" width="10.8515625" style="1" customWidth="1"/>
  </cols>
  <sheetData>
    <row r="1" spans="1:14" ht="13.5" customHeight="1">
      <c r="A1" s="33" t="s">
        <v>0</v>
      </c>
      <c r="B1" s="33"/>
      <c r="C1" s="33"/>
      <c r="D1" s="33"/>
      <c r="E1" s="3"/>
      <c r="F1" s="34" t="s">
        <v>1</v>
      </c>
      <c r="G1" s="34"/>
      <c r="H1" s="34"/>
      <c r="I1" s="34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4" t="s">
        <v>6</v>
      </c>
      <c r="K4" s="34"/>
      <c r="L4" s="34"/>
      <c r="M4" s="34"/>
      <c r="N4" s="34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4" t="s">
        <v>38</v>
      </c>
      <c r="K5" s="34"/>
      <c r="L5" s="34"/>
      <c r="M5" s="34"/>
      <c r="N5" s="34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4"/>
      <c r="K6" s="34"/>
      <c r="L6" s="34"/>
      <c r="M6" s="34"/>
      <c r="N6" s="34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8</v>
      </c>
      <c r="B8" s="8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1" t="s">
        <v>21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22</v>
      </c>
      <c r="C10" s="18">
        <v>464</v>
      </c>
      <c r="D10" s="18">
        <v>18017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f aca="true" t="shared" si="0" ref="N10:N24">SUM(C10:M10)</f>
        <v>18481</v>
      </c>
    </row>
    <row r="11" spans="1:14" ht="12.75" customHeight="1">
      <c r="A11" s="20">
        <v>11</v>
      </c>
      <c r="B11" s="21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25</v>
      </c>
      <c r="C13" s="22">
        <v>352.5</v>
      </c>
      <c r="D13" s="22">
        <v>21755.36</v>
      </c>
      <c r="E13" s="22">
        <v>0</v>
      </c>
      <c r="F13" s="22">
        <v>746.78</v>
      </c>
      <c r="G13" s="22">
        <v>0</v>
      </c>
      <c r="H13" s="22">
        <v>43483.38</v>
      </c>
      <c r="I13" s="22">
        <v>11971.22</v>
      </c>
      <c r="J13" s="22">
        <v>0</v>
      </c>
      <c r="K13" s="22">
        <v>0</v>
      </c>
      <c r="L13" s="22">
        <v>209.78</v>
      </c>
      <c r="M13" s="22">
        <v>10722.18</v>
      </c>
      <c r="N13" s="23">
        <f t="shared" si="0"/>
        <v>89241.19999999998</v>
      </c>
    </row>
    <row r="14" spans="1:14" ht="12.75" customHeight="1">
      <c r="A14" s="20">
        <v>40</v>
      </c>
      <c r="B14" s="21" t="s">
        <v>26</v>
      </c>
      <c r="C14" s="22">
        <v>65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587</v>
      </c>
      <c r="N14" s="23">
        <f t="shared" si="0"/>
        <v>652</v>
      </c>
    </row>
    <row r="15" spans="1:14" ht="12.75" customHeight="1">
      <c r="A15" s="20">
        <v>60</v>
      </c>
      <c r="B15" s="21" t="s">
        <v>27</v>
      </c>
      <c r="C15" s="22">
        <v>591</v>
      </c>
      <c r="D15" s="22">
        <v>310</v>
      </c>
      <c r="E15" s="22">
        <v>26893</v>
      </c>
      <c r="F15" s="22">
        <v>273</v>
      </c>
      <c r="G15" s="22">
        <v>45178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73245</v>
      </c>
    </row>
    <row r="16" spans="1:14" ht="12.75" customHeight="1">
      <c r="A16" s="20">
        <v>61</v>
      </c>
      <c r="B16" s="21" t="s">
        <v>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66026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66026</v>
      </c>
    </row>
    <row r="17" spans="1:14" ht="12.75" customHeight="1">
      <c r="A17" s="20">
        <v>65</v>
      </c>
      <c r="B17" s="21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63962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63962</v>
      </c>
    </row>
    <row r="18" spans="1:14" ht="12.75" customHeight="1">
      <c r="A18" s="20">
        <v>69</v>
      </c>
      <c r="B18" s="21" t="s">
        <v>30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30682</v>
      </c>
      <c r="N19" s="23">
        <f t="shared" si="0"/>
        <v>30682</v>
      </c>
    </row>
    <row r="20" spans="1:14" ht="12.75" customHeight="1">
      <c r="A20" s="20">
        <v>82</v>
      </c>
      <c r="B20" s="21" t="s">
        <v>32</v>
      </c>
      <c r="C20" s="22">
        <v>0</v>
      </c>
      <c r="D20" s="22">
        <v>0</v>
      </c>
      <c r="E20" s="22">
        <v>2748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12387</v>
      </c>
      <c r="N20" s="23">
        <f t="shared" si="0"/>
        <v>15135</v>
      </c>
    </row>
    <row r="21" spans="1:14" ht="12.75" customHeight="1">
      <c r="A21" s="20">
        <v>83</v>
      </c>
      <c r="B21" s="21" t="s">
        <v>33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>
      <c r="A23" s="20">
        <v>90</v>
      </c>
      <c r="B23" s="21" t="s">
        <v>35</v>
      </c>
      <c r="C23" s="22">
        <v>4649</v>
      </c>
      <c r="D23" s="22">
        <v>1832.64</v>
      </c>
      <c r="E23" s="22">
        <v>18132.87</v>
      </c>
      <c r="F23" s="22">
        <v>23324.87</v>
      </c>
      <c r="G23" s="22">
        <v>1245.96</v>
      </c>
      <c r="H23" s="22">
        <v>0</v>
      </c>
      <c r="I23" s="22">
        <v>0</v>
      </c>
      <c r="J23" s="22">
        <v>4572.17</v>
      </c>
      <c r="K23" s="22">
        <v>0</v>
      </c>
      <c r="L23" s="22">
        <v>2119.86</v>
      </c>
      <c r="M23" s="22">
        <v>33194.7</v>
      </c>
      <c r="N23" s="23">
        <f t="shared" si="0"/>
        <v>89072.06999999999</v>
      </c>
    </row>
    <row r="24" spans="1:14" ht="12.75" customHeight="1">
      <c r="A24" s="24">
        <v>99</v>
      </c>
      <c r="B24" s="25" t="s">
        <v>36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37</v>
      </c>
      <c r="C25" s="30">
        <f aca="true" t="shared" si="1" ref="C25:N25">SUM(C10:C24)</f>
        <v>6121.5</v>
      </c>
      <c r="D25" s="30">
        <f t="shared" si="1"/>
        <v>41915</v>
      </c>
      <c r="E25" s="30">
        <f t="shared" si="1"/>
        <v>47773.869999999995</v>
      </c>
      <c r="F25" s="30">
        <f t="shared" si="1"/>
        <v>24344.649999999998</v>
      </c>
      <c r="G25" s="30">
        <f t="shared" si="1"/>
        <v>46423.96</v>
      </c>
      <c r="H25" s="30">
        <f t="shared" si="1"/>
        <v>43483.38</v>
      </c>
      <c r="I25" s="30">
        <f t="shared" si="1"/>
        <v>141959.22</v>
      </c>
      <c r="J25" s="30">
        <f t="shared" si="1"/>
        <v>4572.17</v>
      </c>
      <c r="K25" s="30">
        <f t="shared" si="1"/>
        <v>0</v>
      </c>
      <c r="L25" s="30">
        <f t="shared" si="1"/>
        <v>2329.6400000000003</v>
      </c>
      <c r="M25" s="30">
        <f t="shared" si="1"/>
        <v>87572.88</v>
      </c>
      <c r="N25" s="31">
        <f t="shared" si="1"/>
        <v>446496.26999999996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2019-04-17T12:38:31Z</cp:lastPrinted>
  <dcterms:created xsi:type="dcterms:W3CDTF">2011-08-25T15:36:24Z</dcterms:created>
  <dcterms:modified xsi:type="dcterms:W3CDTF">2019-04-17T12:38:38Z</dcterms:modified>
  <cp:category/>
  <cp:version/>
  <cp:contentType/>
  <cp:contentStatus/>
</cp:coreProperties>
</file>