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<sst xmlns="http://schemas.openxmlformats.org/spreadsheetml/2006/main" count="182" uniqueCount="91">
  <si>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</si>
  <si>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</si>
  <si>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</si>
  <si>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</si>
  <si>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</si>
  <si>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</si>
  <si>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marzo 2017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</si>
  <si>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</si>
  <si>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</si>
  <si>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</si>
  <si>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</si>
  <si>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</si>
  <si>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</si>
  <si>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</si>
  <si>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</si>
  <si>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</si>
  <si>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</si>
  <si>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</si>
  <si>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</si>
  <si>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</si>
  <si>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</si>
  <si>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</si>
  <si>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</si>
  <si>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</si>
  <si>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</si>
  <si>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</si>
  <si>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</si>
  <si>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</si>
  <si>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</si>
  <si>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</si>
  <si>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</si>
  <si>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</si>
  <si>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</si>
  <si>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</si>
  <si>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</si>
  <si>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</si>
  <si>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</si>
  <si>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</si>
  <si>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</si>
  <si>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</si>
  <si>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</si>
  <si>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</si>
  <si>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</si>
  <si>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</si>
  <si>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</si>
  <si>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</si>
  <si>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</si>
  <si>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</si>
  <si>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</si>
  <si>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</si>
  <si>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</si>
  <si>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</si>
  <si>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</si>
  <si>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</si>
  <si>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</si>
  <si>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</si>
  <si>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</si>
  <si>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</si>
  <si>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</si>
  <si>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</si>
  <si>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</si>
  <si>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</si>
  <si>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</si>
  <si>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</si>
  <si>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</si>
  <si>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</si>
  <si>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</si>
  <si>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</si>
  <si>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</si>
  <si>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</si>
  <si>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</si>
  <si>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</si>
  <si>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</si>
  <si>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</si>
  <si>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</si>
  <si>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</si>
  <si>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</si>
  <si>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</si>
  <si>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</si>
  <si>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</si>
  <si>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</si>
  <si>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</si>
  <si>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</si>
  <si>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</si>
  <si>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</si>
  <si>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</si>
  <si>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</si>
  <si>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</si>
  <si>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</si>
  <si>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gennaio-marzo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</si>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</sst>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66984</v>
      </c>
      <c r="E10" s="29">
        <v>1643</v>
      </c>
      <c r="F10" s="29">
        <v>0</v>
      </c>
      <c r="G10" s="29">
        <v>0</v>
      </c>
      <c r="H10" s="29">
        <v>0</v>
      </c>
      <c r="I10" s="29">
        <v>0</v>
      </c>
      <c r="J10" s="29">
        <v>5500</v>
      </c>
      <c r="K10" s="29">
        <v>405</v>
      </c>
      <c r="L10" s="29">
        <v>67019</v>
      </c>
      <c r="M10" s="29">
        <v>169</v>
      </c>
      <c r="N10" s="30">
        <f aca="true" t="shared" si="0" ref="N10:N42">SUM(C10:M10)</f>
        <v>141720</v>
      </c>
      <c r="O10" s="29">
        <v>0</v>
      </c>
      <c r="P10" s="30">
        <f aca="true" t="shared" si="1" ref="P10:P42">SUM(N10:O10)</f>
        <v>141720</v>
      </c>
    </row>
    <row r="11" spans="1:16" ht="15" customHeight="1">
      <c r="A11" s="11" t="s">
        <v>25</v>
      </c>
      <c r="B11" s="12" t="s">
        <v>26</v>
      </c>
      <c r="C11" s="29">
        <v>69254</v>
      </c>
      <c r="D11" s="29">
        <v>4694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71654</v>
      </c>
      <c r="M11" s="29">
        <v>945</v>
      </c>
      <c r="N11" s="30">
        <f t="shared" si="0"/>
        <v>146547</v>
      </c>
      <c r="O11" s="29">
        <v>0</v>
      </c>
      <c r="P11" s="30">
        <f t="shared" si="1"/>
        <v>146547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1803</v>
      </c>
      <c r="K12" s="29">
        <v>0</v>
      </c>
      <c r="L12" s="29">
        <v>0</v>
      </c>
      <c r="M12" s="29">
        <v>0</v>
      </c>
      <c r="N12" s="30">
        <f t="shared" si="0"/>
        <v>1803</v>
      </c>
      <c r="O12" s="29">
        <v>0</v>
      </c>
      <c r="P12" s="30">
        <f t="shared" si="1"/>
        <v>1803</v>
      </c>
    </row>
    <row r="13" spans="1:16" ht="15" customHeight="1">
      <c r="A13" s="11" t="s">
        <v>29</v>
      </c>
      <c r="B13" s="12" t="s">
        <v>30</v>
      </c>
      <c r="C13" s="29">
        <v>463175</v>
      </c>
      <c r="D13" s="29">
        <v>2986</v>
      </c>
      <c r="E13" s="29">
        <v>123</v>
      </c>
      <c r="F13" s="29">
        <v>0</v>
      </c>
      <c r="G13" s="29">
        <v>75</v>
      </c>
      <c r="H13" s="29">
        <v>0</v>
      </c>
      <c r="I13" s="29">
        <v>0</v>
      </c>
      <c r="J13" s="29">
        <v>1278</v>
      </c>
      <c r="K13" s="29">
        <v>99</v>
      </c>
      <c r="L13" s="29">
        <v>150326</v>
      </c>
      <c r="M13" s="29">
        <v>7157</v>
      </c>
      <c r="N13" s="30">
        <f t="shared" si="0"/>
        <v>625219</v>
      </c>
      <c r="O13" s="29">
        <v>0</v>
      </c>
      <c r="P13" s="30">
        <f t="shared" si="1"/>
        <v>625219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84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84</v>
      </c>
      <c r="O14" s="29">
        <v>0</v>
      </c>
      <c r="P14" s="30">
        <f t="shared" si="1"/>
        <v>84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71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71</v>
      </c>
      <c r="O15" s="29">
        <v>0</v>
      </c>
      <c r="P15" s="30">
        <f t="shared" si="1"/>
        <v>71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68</v>
      </c>
      <c r="F16" s="29">
        <v>0</v>
      </c>
      <c r="G16" s="29">
        <v>0</v>
      </c>
      <c r="H16" s="29">
        <v>0</v>
      </c>
      <c r="I16" s="29">
        <v>0</v>
      </c>
      <c r="J16" s="29">
        <v>565</v>
      </c>
      <c r="K16" s="29">
        <v>0</v>
      </c>
      <c r="L16" s="29">
        <v>156</v>
      </c>
      <c r="M16" s="29">
        <v>0</v>
      </c>
      <c r="N16" s="30">
        <f t="shared" si="0"/>
        <v>789</v>
      </c>
      <c r="O16" s="29">
        <v>0</v>
      </c>
      <c r="P16" s="30">
        <f t="shared" si="1"/>
        <v>789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8</v>
      </c>
      <c r="K17" s="29">
        <v>0</v>
      </c>
      <c r="L17" s="29">
        <v>308</v>
      </c>
      <c r="M17" s="29">
        <v>0</v>
      </c>
      <c r="N17" s="30">
        <f t="shared" si="0"/>
        <v>319</v>
      </c>
      <c r="O17" s="29">
        <v>0</v>
      </c>
      <c r="P17" s="30">
        <f t="shared" si="1"/>
        <v>319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289184</v>
      </c>
      <c r="I18" s="29">
        <v>0</v>
      </c>
      <c r="J18" s="29">
        <v>109</v>
      </c>
      <c r="K18" s="29">
        <v>19909</v>
      </c>
      <c r="L18" s="29">
        <v>16</v>
      </c>
      <c r="M18" s="29">
        <v>4285</v>
      </c>
      <c r="N18" s="30">
        <f t="shared" si="0"/>
        <v>313503</v>
      </c>
      <c r="O18" s="29">
        <v>0</v>
      </c>
      <c r="P18" s="30">
        <f t="shared" si="1"/>
        <v>313503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1</v>
      </c>
      <c r="O19" s="29">
        <v>0</v>
      </c>
      <c r="P19" s="30">
        <f t="shared" si="1"/>
        <v>1</v>
      </c>
    </row>
    <row r="20" spans="1:16" ht="15" customHeight="1">
      <c r="A20" s="11" t="s">
        <v>43</v>
      </c>
      <c r="B20" s="12" t="s">
        <v>44</v>
      </c>
      <c r="C20" s="29">
        <v>1119939</v>
      </c>
      <c r="D20" s="29">
        <v>79595</v>
      </c>
      <c r="E20" s="29">
        <v>166893</v>
      </c>
      <c r="F20" s="29">
        <v>3199</v>
      </c>
      <c r="G20" s="29">
        <v>24490</v>
      </c>
      <c r="H20" s="29">
        <v>0</v>
      </c>
      <c r="I20" s="29">
        <v>1232</v>
      </c>
      <c r="J20" s="29">
        <v>7407</v>
      </c>
      <c r="K20" s="29">
        <v>1172</v>
      </c>
      <c r="L20" s="29">
        <v>785199</v>
      </c>
      <c r="M20" s="29">
        <v>55566</v>
      </c>
      <c r="N20" s="30">
        <f t="shared" si="0"/>
        <v>2244692</v>
      </c>
      <c r="O20" s="29">
        <v>29815</v>
      </c>
      <c r="P20" s="30">
        <f t="shared" si="1"/>
        <v>2274507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3623</v>
      </c>
      <c r="E21" s="29">
        <v>41</v>
      </c>
      <c r="F21" s="29">
        <v>0</v>
      </c>
      <c r="G21" s="29">
        <v>858</v>
      </c>
      <c r="H21" s="29">
        <v>0</v>
      </c>
      <c r="I21" s="29">
        <v>5244</v>
      </c>
      <c r="J21" s="29">
        <v>246</v>
      </c>
      <c r="K21" s="29">
        <v>1115</v>
      </c>
      <c r="L21" s="29">
        <v>70179</v>
      </c>
      <c r="M21" s="29">
        <v>3867</v>
      </c>
      <c r="N21" s="30">
        <f t="shared" si="0"/>
        <v>85173</v>
      </c>
      <c r="O21" s="29">
        <v>7847</v>
      </c>
      <c r="P21" s="30">
        <f t="shared" si="1"/>
        <v>93020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154</v>
      </c>
      <c r="E22" s="29">
        <v>0</v>
      </c>
      <c r="F22" s="29">
        <v>0</v>
      </c>
      <c r="G22" s="29">
        <v>0</v>
      </c>
      <c r="H22" s="29">
        <v>0</v>
      </c>
      <c r="I22" s="29">
        <v>839</v>
      </c>
      <c r="J22" s="29">
        <v>0</v>
      </c>
      <c r="K22" s="29">
        <v>0</v>
      </c>
      <c r="L22" s="29">
        <v>0</v>
      </c>
      <c r="M22" s="29">
        <v>4327</v>
      </c>
      <c r="N22" s="30">
        <f t="shared" si="0"/>
        <v>5320</v>
      </c>
      <c r="O22" s="29">
        <v>0</v>
      </c>
      <c r="P22" s="30">
        <f t="shared" si="1"/>
        <v>5320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29988</v>
      </c>
      <c r="J23" s="29">
        <v>0</v>
      </c>
      <c r="K23" s="29">
        <v>0</v>
      </c>
      <c r="L23" s="29">
        <v>3950</v>
      </c>
      <c r="M23" s="29">
        <v>0</v>
      </c>
      <c r="N23" s="30">
        <f t="shared" si="0"/>
        <v>33938</v>
      </c>
      <c r="O23" s="29">
        <v>132435</v>
      </c>
      <c r="P23" s="30">
        <f t="shared" si="1"/>
        <v>166373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1715</v>
      </c>
      <c r="E24" s="29">
        <v>641</v>
      </c>
      <c r="F24" s="29">
        <v>0</v>
      </c>
      <c r="G24" s="29">
        <v>0</v>
      </c>
      <c r="H24" s="29">
        <v>0</v>
      </c>
      <c r="I24" s="29">
        <v>0</v>
      </c>
      <c r="J24" s="29">
        <v>1762</v>
      </c>
      <c r="K24" s="29">
        <v>140</v>
      </c>
      <c r="L24" s="29">
        <v>25446</v>
      </c>
      <c r="M24" s="29">
        <v>13568</v>
      </c>
      <c r="N24" s="30">
        <f t="shared" si="0"/>
        <v>43272</v>
      </c>
      <c r="O24" s="29">
        <v>95552</v>
      </c>
      <c r="P24" s="30">
        <f t="shared" si="1"/>
        <v>138824</v>
      </c>
    </row>
    <row r="25" spans="1:16" ht="15" customHeight="1">
      <c r="A25" s="11" t="s">
        <v>53</v>
      </c>
      <c r="B25" s="12" t="s">
        <v>54</v>
      </c>
      <c r="C25" s="29">
        <v>176</v>
      </c>
      <c r="D25" s="29">
        <v>7685</v>
      </c>
      <c r="E25" s="29">
        <v>892</v>
      </c>
      <c r="F25" s="29">
        <v>15</v>
      </c>
      <c r="G25" s="29">
        <v>256</v>
      </c>
      <c r="H25" s="29">
        <v>10</v>
      </c>
      <c r="I25" s="29">
        <v>45</v>
      </c>
      <c r="J25" s="29">
        <v>3003</v>
      </c>
      <c r="K25" s="29">
        <v>46</v>
      </c>
      <c r="L25" s="29">
        <v>5828</v>
      </c>
      <c r="M25" s="29">
        <v>593</v>
      </c>
      <c r="N25" s="30">
        <f t="shared" si="0"/>
        <v>18549</v>
      </c>
      <c r="O25" s="29">
        <v>2143</v>
      </c>
      <c r="P25" s="30">
        <f t="shared" si="1"/>
        <v>20692</v>
      </c>
    </row>
    <row r="26" spans="1:16" ht="15" customHeight="1">
      <c r="A26" s="11" t="s">
        <v>55</v>
      </c>
      <c r="B26" s="12" t="s">
        <v>56</v>
      </c>
      <c r="C26" s="29">
        <v>5</v>
      </c>
      <c r="D26" s="29">
        <v>4246</v>
      </c>
      <c r="E26" s="29">
        <v>149</v>
      </c>
      <c r="F26" s="29">
        <v>6</v>
      </c>
      <c r="G26" s="29">
        <v>73</v>
      </c>
      <c r="H26" s="29">
        <v>19</v>
      </c>
      <c r="I26" s="29">
        <v>36</v>
      </c>
      <c r="J26" s="29">
        <v>10178</v>
      </c>
      <c r="K26" s="29">
        <v>27</v>
      </c>
      <c r="L26" s="29">
        <v>3254</v>
      </c>
      <c r="M26" s="29">
        <v>895</v>
      </c>
      <c r="N26" s="30">
        <f t="shared" si="0"/>
        <v>18888</v>
      </c>
      <c r="O26" s="29">
        <v>150</v>
      </c>
      <c r="P26" s="30">
        <f t="shared" si="1"/>
        <v>19038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58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200</v>
      </c>
      <c r="K27" s="29">
        <v>0</v>
      </c>
      <c r="L27" s="29">
        <v>24</v>
      </c>
      <c r="M27" s="29">
        <v>0</v>
      </c>
      <c r="N27" s="30">
        <f t="shared" si="0"/>
        <v>283</v>
      </c>
      <c r="O27" s="29">
        <v>0</v>
      </c>
      <c r="P27" s="30">
        <f t="shared" si="1"/>
        <v>283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6</v>
      </c>
      <c r="E28" s="29">
        <v>0</v>
      </c>
      <c r="F28" s="29">
        <v>0</v>
      </c>
      <c r="G28" s="29">
        <v>0</v>
      </c>
      <c r="H28" s="29">
        <v>0</v>
      </c>
      <c r="I28" s="29">
        <v>27</v>
      </c>
      <c r="J28" s="29">
        <v>162</v>
      </c>
      <c r="K28" s="29">
        <v>0</v>
      </c>
      <c r="L28" s="29">
        <v>30</v>
      </c>
      <c r="M28" s="29">
        <v>0</v>
      </c>
      <c r="N28" s="30">
        <f t="shared" si="0"/>
        <v>225</v>
      </c>
      <c r="O28" s="29">
        <v>0</v>
      </c>
      <c r="P28" s="30">
        <f t="shared" si="1"/>
        <v>225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78</v>
      </c>
      <c r="K29" s="29">
        <v>0</v>
      </c>
      <c r="L29" s="29">
        <v>76</v>
      </c>
      <c r="M29" s="29">
        <v>10609</v>
      </c>
      <c r="N29" s="30">
        <f t="shared" si="0"/>
        <v>10763</v>
      </c>
      <c r="O29" s="29">
        <v>0</v>
      </c>
      <c r="P29" s="30">
        <f t="shared" si="1"/>
        <v>10763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7117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62990</v>
      </c>
      <c r="K32" s="29">
        <v>0</v>
      </c>
      <c r="L32" s="29">
        <v>53579</v>
      </c>
      <c r="M32" s="29">
        <v>5898</v>
      </c>
      <c r="N32" s="30">
        <f t="shared" si="0"/>
        <v>129584</v>
      </c>
      <c r="O32" s="29">
        <v>0</v>
      </c>
      <c r="P32" s="30">
        <f t="shared" si="1"/>
        <v>129584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8167</v>
      </c>
      <c r="K33" s="29">
        <v>0</v>
      </c>
      <c r="L33" s="29">
        <v>0</v>
      </c>
      <c r="M33" s="29">
        <v>0</v>
      </c>
      <c r="N33" s="30">
        <f t="shared" si="0"/>
        <v>8167</v>
      </c>
      <c r="O33" s="29">
        <v>0</v>
      </c>
      <c r="P33" s="30">
        <f t="shared" si="1"/>
        <v>8167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9</v>
      </c>
      <c r="D35" s="29">
        <v>43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3821</v>
      </c>
      <c r="K35" s="29">
        <v>0</v>
      </c>
      <c r="L35" s="29">
        <v>119</v>
      </c>
      <c r="M35" s="29">
        <v>0</v>
      </c>
      <c r="N35" s="30">
        <f t="shared" si="0"/>
        <v>3992</v>
      </c>
      <c r="O35" s="29">
        <v>0</v>
      </c>
      <c r="P35" s="30">
        <f t="shared" si="1"/>
        <v>3992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10990</v>
      </c>
      <c r="K36" s="29">
        <v>0</v>
      </c>
      <c r="L36" s="29">
        <v>11595</v>
      </c>
      <c r="M36" s="29">
        <v>26695</v>
      </c>
      <c r="N36" s="30">
        <f t="shared" si="0"/>
        <v>49280</v>
      </c>
      <c r="O36" s="29">
        <v>0</v>
      </c>
      <c r="P36" s="30">
        <f t="shared" si="1"/>
        <v>49280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2522</v>
      </c>
      <c r="K37" s="29">
        <v>0</v>
      </c>
      <c r="L37" s="29">
        <v>308</v>
      </c>
      <c r="M37" s="29">
        <v>3012</v>
      </c>
      <c r="N37" s="30">
        <f t="shared" si="0"/>
        <v>5842</v>
      </c>
      <c r="O37" s="29">
        <v>0</v>
      </c>
      <c r="P37" s="30">
        <f t="shared" si="1"/>
        <v>5842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25</v>
      </c>
      <c r="K38" s="29">
        <v>0</v>
      </c>
      <c r="L38" s="29">
        <v>0</v>
      </c>
      <c r="M38" s="29">
        <v>0</v>
      </c>
      <c r="N38" s="30">
        <f t="shared" si="0"/>
        <v>25</v>
      </c>
      <c r="O38" s="29">
        <v>0</v>
      </c>
      <c r="P38" s="30">
        <f t="shared" si="1"/>
        <v>25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70</v>
      </c>
      <c r="K39" s="29">
        <v>0</v>
      </c>
      <c r="L39" s="29">
        <v>4875</v>
      </c>
      <c r="M39" s="29">
        <v>0</v>
      </c>
      <c r="N39" s="30">
        <f t="shared" si="0"/>
        <v>4945</v>
      </c>
      <c r="O39" s="29">
        <v>0</v>
      </c>
      <c r="P39" s="30">
        <f t="shared" si="1"/>
        <v>4945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1652558</v>
      </c>
      <c r="D43" s="31">
        <f t="shared" si="2"/>
        <v>178910</v>
      </c>
      <c r="E43" s="31">
        <f t="shared" si="2"/>
        <v>170451</v>
      </c>
      <c r="F43" s="31">
        <f t="shared" si="2"/>
        <v>3220</v>
      </c>
      <c r="G43" s="31">
        <f t="shared" si="2"/>
        <v>25752</v>
      </c>
      <c r="H43" s="31">
        <f t="shared" si="2"/>
        <v>289368</v>
      </c>
      <c r="I43" s="31">
        <f t="shared" si="2"/>
        <v>37411</v>
      </c>
      <c r="J43" s="31">
        <f t="shared" si="2"/>
        <v>120884</v>
      </c>
      <c r="K43" s="31">
        <f t="shared" si="2"/>
        <v>22913</v>
      </c>
      <c r="L43" s="31">
        <f t="shared" si="2"/>
        <v>1253941</v>
      </c>
      <c r="M43" s="31">
        <f t="shared" si="2"/>
        <v>137586</v>
      </c>
      <c r="N43" s="31">
        <f t="shared" si="2"/>
        <v>3892994</v>
      </c>
      <c r="O43" s="31">
        <f t="shared" si="2"/>
        <v>267942</v>
      </c>
      <c r="P43" s="31">
        <f t="shared" si="2"/>
        <v>4160936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282782</v>
      </c>
      <c r="E10" s="29">
        <v>6569</v>
      </c>
      <c r="F10" s="29">
        <v>0</v>
      </c>
      <c r="G10" s="29">
        <v>0</v>
      </c>
      <c r="H10" s="29">
        <v>0</v>
      </c>
      <c r="I10" s="29">
        <v>0</v>
      </c>
      <c r="J10" s="29">
        <v>21150</v>
      </c>
      <c r="K10" s="29">
        <v>1540</v>
      </c>
      <c r="L10" s="29">
        <v>254836</v>
      </c>
      <c r="M10" s="29">
        <v>1065</v>
      </c>
      <c r="N10" s="30">
        <f aca="true" t="shared" si="0" ref="N10:N42">SUM(C10:M10)</f>
        <v>567942</v>
      </c>
      <c r="O10" s="29">
        <v>0</v>
      </c>
      <c r="P10" s="30">
        <f aca="true" t="shared" si="1" ref="P10:P42">SUM(N10:O10)</f>
        <v>567942</v>
      </c>
    </row>
    <row r="11" spans="1:16" ht="15" customHeight="1">
      <c r="A11" s="11" t="s">
        <v>25</v>
      </c>
      <c r="B11" s="12" t="s">
        <v>26</v>
      </c>
      <c r="C11" s="29">
        <v>190375</v>
      </c>
      <c r="D11" s="29">
        <v>12756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202418</v>
      </c>
      <c r="M11" s="29">
        <v>3628</v>
      </c>
      <c r="N11" s="30">
        <f t="shared" si="0"/>
        <v>409177</v>
      </c>
      <c r="O11" s="29">
        <v>0</v>
      </c>
      <c r="P11" s="30">
        <f t="shared" si="1"/>
        <v>409177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5604</v>
      </c>
      <c r="K12" s="29">
        <v>0</v>
      </c>
      <c r="L12" s="29">
        <v>0</v>
      </c>
      <c r="M12" s="29">
        <v>0</v>
      </c>
      <c r="N12" s="30">
        <f t="shared" si="0"/>
        <v>5604</v>
      </c>
      <c r="O12" s="29">
        <v>0</v>
      </c>
      <c r="P12" s="30">
        <f t="shared" si="1"/>
        <v>5604</v>
      </c>
    </row>
    <row r="13" spans="1:16" ht="15" customHeight="1">
      <c r="A13" s="11" t="s">
        <v>29</v>
      </c>
      <c r="B13" s="12" t="s">
        <v>30</v>
      </c>
      <c r="C13" s="29">
        <v>1263061</v>
      </c>
      <c r="D13" s="29">
        <v>7804</v>
      </c>
      <c r="E13" s="29">
        <v>191</v>
      </c>
      <c r="F13" s="29">
        <v>0</v>
      </c>
      <c r="G13" s="29">
        <v>157</v>
      </c>
      <c r="H13" s="29">
        <v>0</v>
      </c>
      <c r="I13" s="29">
        <v>0</v>
      </c>
      <c r="J13" s="29">
        <v>3622</v>
      </c>
      <c r="K13" s="29">
        <v>236</v>
      </c>
      <c r="L13" s="29">
        <v>402902</v>
      </c>
      <c r="M13" s="29">
        <v>26607</v>
      </c>
      <c r="N13" s="30">
        <f t="shared" si="0"/>
        <v>1704580</v>
      </c>
      <c r="O13" s="29">
        <v>0</v>
      </c>
      <c r="P13" s="30">
        <f t="shared" si="1"/>
        <v>1704580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210</v>
      </c>
      <c r="I14" s="29">
        <v>0</v>
      </c>
      <c r="J14" s="29">
        <v>0</v>
      </c>
      <c r="K14" s="29">
        <v>5</v>
      </c>
      <c r="L14" s="29">
        <v>0</v>
      </c>
      <c r="M14" s="29">
        <v>0</v>
      </c>
      <c r="N14" s="30">
        <f t="shared" si="0"/>
        <v>215</v>
      </c>
      <c r="O14" s="29">
        <v>0</v>
      </c>
      <c r="P14" s="30">
        <f t="shared" si="1"/>
        <v>215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193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193</v>
      </c>
      <c r="O15" s="29">
        <v>0</v>
      </c>
      <c r="P15" s="30">
        <f t="shared" si="1"/>
        <v>193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132</v>
      </c>
      <c r="F16" s="29">
        <v>0</v>
      </c>
      <c r="G16" s="29">
        <v>0</v>
      </c>
      <c r="H16" s="29">
        <v>0</v>
      </c>
      <c r="I16" s="29">
        <v>0</v>
      </c>
      <c r="J16" s="29">
        <v>1146</v>
      </c>
      <c r="K16" s="29">
        <v>0</v>
      </c>
      <c r="L16" s="29">
        <v>280</v>
      </c>
      <c r="M16" s="29">
        <v>0</v>
      </c>
      <c r="N16" s="30">
        <f t="shared" si="0"/>
        <v>1558</v>
      </c>
      <c r="O16" s="29">
        <v>0</v>
      </c>
      <c r="P16" s="30">
        <f t="shared" si="1"/>
        <v>1558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17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12</v>
      </c>
      <c r="K17" s="29">
        <v>0</v>
      </c>
      <c r="L17" s="29">
        <v>1577</v>
      </c>
      <c r="M17" s="29">
        <v>0</v>
      </c>
      <c r="N17" s="30">
        <f t="shared" si="0"/>
        <v>1606</v>
      </c>
      <c r="O17" s="29">
        <v>0</v>
      </c>
      <c r="P17" s="30">
        <f t="shared" si="1"/>
        <v>1606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798894</v>
      </c>
      <c r="I18" s="29">
        <v>0</v>
      </c>
      <c r="J18" s="29">
        <v>189</v>
      </c>
      <c r="K18" s="29">
        <v>27947</v>
      </c>
      <c r="L18" s="29">
        <v>53</v>
      </c>
      <c r="M18" s="29">
        <v>8258</v>
      </c>
      <c r="N18" s="30">
        <f t="shared" si="0"/>
        <v>835341</v>
      </c>
      <c r="O18" s="29">
        <v>0</v>
      </c>
      <c r="P18" s="30">
        <f t="shared" si="1"/>
        <v>835341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25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6</v>
      </c>
      <c r="M19" s="29">
        <v>0</v>
      </c>
      <c r="N19" s="30">
        <f t="shared" si="0"/>
        <v>31</v>
      </c>
      <c r="O19" s="29">
        <v>0</v>
      </c>
      <c r="P19" s="30">
        <f t="shared" si="1"/>
        <v>31</v>
      </c>
    </row>
    <row r="20" spans="1:16" ht="15" customHeight="1">
      <c r="A20" s="11" t="s">
        <v>43</v>
      </c>
      <c r="B20" s="12" t="s">
        <v>44</v>
      </c>
      <c r="C20" s="29">
        <v>3077250</v>
      </c>
      <c r="D20" s="29">
        <v>214206</v>
      </c>
      <c r="E20" s="29">
        <v>297362</v>
      </c>
      <c r="F20" s="29">
        <v>9020</v>
      </c>
      <c r="G20" s="29">
        <v>58003</v>
      </c>
      <c r="H20" s="29">
        <v>0</v>
      </c>
      <c r="I20" s="29">
        <v>3823</v>
      </c>
      <c r="J20" s="29">
        <v>20155</v>
      </c>
      <c r="K20" s="29">
        <v>3752</v>
      </c>
      <c r="L20" s="29">
        <v>2093090</v>
      </c>
      <c r="M20" s="29">
        <v>174949</v>
      </c>
      <c r="N20" s="30">
        <f t="shared" si="0"/>
        <v>5951610</v>
      </c>
      <c r="O20" s="29">
        <v>84371</v>
      </c>
      <c r="P20" s="30">
        <f t="shared" si="1"/>
        <v>6035981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16748</v>
      </c>
      <c r="E21" s="29">
        <v>108</v>
      </c>
      <c r="F21" s="29">
        <v>0</v>
      </c>
      <c r="G21" s="29">
        <v>1284</v>
      </c>
      <c r="H21" s="29">
        <v>0</v>
      </c>
      <c r="I21" s="29">
        <v>11083</v>
      </c>
      <c r="J21" s="29">
        <v>1023</v>
      </c>
      <c r="K21" s="29">
        <v>9403</v>
      </c>
      <c r="L21" s="29">
        <v>325117</v>
      </c>
      <c r="M21" s="29">
        <v>7035</v>
      </c>
      <c r="N21" s="30">
        <f t="shared" si="0"/>
        <v>371801</v>
      </c>
      <c r="O21" s="29">
        <v>20822</v>
      </c>
      <c r="P21" s="30">
        <f t="shared" si="1"/>
        <v>392623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307</v>
      </c>
      <c r="E22" s="29">
        <v>0</v>
      </c>
      <c r="F22" s="29">
        <v>0</v>
      </c>
      <c r="G22" s="29">
        <v>0</v>
      </c>
      <c r="H22" s="29">
        <v>0</v>
      </c>
      <c r="I22" s="29">
        <v>2885</v>
      </c>
      <c r="J22" s="29">
        <v>0</v>
      </c>
      <c r="K22" s="29">
        <v>0</v>
      </c>
      <c r="L22" s="29">
        <v>0</v>
      </c>
      <c r="M22" s="29">
        <v>11175</v>
      </c>
      <c r="N22" s="30">
        <f t="shared" si="0"/>
        <v>14367</v>
      </c>
      <c r="O22" s="29">
        <v>0</v>
      </c>
      <c r="P22" s="30">
        <f t="shared" si="1"/>
        <v>14367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109324</v>
      </c>
      <c r="J23" s="29">
        <v>0</v>
      </c>
      <c r="K23" s="29">
        <v>0</v>
      </c>
      <c r="L23" s="29">
        <v>9705</v>
      </c>
      <c r="M23" s="29">
        <v>0</v>
      </c>
      <c r="N23" s="30">
        <f t="shared" si="0"/>
        <v>119029</v>
      </c>
      <c r="O23" s="29">
        <v>348394</v>
      </c>
      <c r="P23" s="30">
        <f t="shared" si="1"/>
        <v>467423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6010</v>
      </c>
      <c r="E24" s="29">
        <v>1863</v>
      </c>
      <c r="F24" s="29">
        <v>0</v>
      </c>
      <c r="G24" s="29">
        <v>0</v>
      </c>
      <c r="H24" s="29">
        <v>0</v>
      </c>
      <c r="I24" s="29">
        <v>0</v>
      </c>
      <c r="J24" s="29">
        <v>4768</v>
      </c>
      <c r="K24" s="29">
        <v>277</v>
      </c>
      <c r="L24" s="29">
        <v>76391</v>
      </c>
      <c r="M24" s="29">
        <v>38530</v>
      </c>
      <c r="N24" s="30">
        <f t="shared" si="0"/>
        <v>127839</v>
      </c>
      <c r="O24" s="29">
        <v>245130</v>
      </c>
      <c r="P24" s="30">
        <f t="shared" si="1"/>
        <v>372969</v>
      </c>
    </row>
    <row r="25" spans="1:16" ht="15" customHeight="1">
      <c r="A25" s="11" t="s">
        <v>53</v>
      </c>
      <c r="B25" s="12" t="s">
        <v>54</v>
      </c>
      <c r="C25" s="29">
        <v>369</v>
      </c>
      <c r="D25" s="29">
        <v>19462</v>
      </c>
      <c r="E25" s="29">
        <v>1994</v>
      </c>
      <c r="F25" s="29">
        <v>117</v>
      </c>
      <c r="G25" s="29">
        <v>616</v>
      </c>
      <c r="H25" s="29">
        <v>19</v>
      </c>
      <c r="I25" s="29">
        <v>174</v>
      </c>
      <c r="J25" s="29">
        <v>7537</v>
      </c>
      <c r="K25" s="29">
        <v>134</v>
      </c>
      <c r="L25" s="29">
        <v>15995</v>
      </c>
      <c r="M25" s="29">
        <v>2002</v>
      </c>
      <c r="N25" s="30">
        <f t="shared" si="0"/>
        <v>48419</v>
      </c>
      <c r="O25" s="29">
        <v>6503</v>
      </c>
      <c r="P25" s="30">
        <f t="shared" si="1"/>
        <v>54922</v>
      </c>
    </row>
    <row r="26" spans="1:16" ht="15" customHeight="1">
      <c r="A26" s="11" t="s">
        <v>55</v>
      </c>
      <c r="B26" s="12" t="s">
        <v>56</v>
      </c>
      <c r="C26" s="29">
        <v>10</v>
      </c>
      <c r="D26" s="29">
        <v>10516</v>
      </c>
      <c r="E26" s="29">
        <v>405</v>
      </c>
      <c r="F26" s="29">
        <v>19</v>
      </c>
      <c r="G26" s="29">
        <v>207</v>
      </c>
      <c r="H26" s="29">
        <v>97</v>
      </c>
      <c r="I26" s="29">
        <v>140</v>
      </c>
      <c r="J26" s="29">
        <v>28398</v>
      </c>
      <c r="K26" s="29">
        <v>40</v>
      </c>
      <c r="L26" s="29">
        <v>8165</v>
      </c>
      <c r="M26" s="29">
        <v>2245</v>
      </c>
      <c r="N26" s="30">
        <f t="shared" si="0"/>
        <v>50242</v>
      </c>
      <c r="O26" s="29">
        <v>635</v>
      </c>
      <c r="P26" s="30">
        <f t="shared" si="1"/>
        <v>50877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112</v>
      </c>
      <c r="E27" s="29">
        <v>2</v>
      </c>
      <c r="F27" s="29">
        <v>0</v>
      </c>
      <c r="G27" s="29">
        <v>0</v>
      </c>
      <c r="H27" s="29">
        <v>0</v>
      </c>
      <c r="I27" s="29">
        <v>0</v>
      </c>
      <c r="J27" s="29">
        <v>1163</v>
      </c>
      <c r="K27" s="29">
        <v>0</v>
      </c>
      <c r="L27" s="29">
        <v>42</v>
      </c>
      <c r="M27" s="29">
        <v>0</v>
      </c>
      <c r="N27" s="30">
        <f t="shared" si="0"/>
        <v>1319</v>
      </c>
      <c r="O27" s="29">
        <v>0</v>
      </c>
      <c r="P27" s="30">
        <f t="shared" si="1"/>
        <v>1319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13</v>
      </c>
      <c r="E28" s="29">
        <v>0</v>
      </c>
      <c r="F28" s="29">
        <v>0</v>
      </c>
      <c r="G28" s="29">
        <v>0</v>
      </c>
      <c r="H28" s="29">
        <v>0</v>
      </c>
      <c r="I28" s="29">
        <v>43</v>
      </c>
      <c r="J28" s="29">
        <v>525</v>
      </c>
      <c r="K28" s="29">
        <v>0</v>
      </c>
      <c r="L28" s="29">
        <v>110</v>
      </c>
      <c r="M28" s="29">
        <v>1</v>
      </c>
      <c r="N28" s="30">
        <f t="shared" si="0"/>
        <v>692</v>
      </c>
      <c r="O28" s="29">
        <v>0</v>
      </c>
      <c r="P28" s="30">
        <f t="shared" si="1"/>
        <v>692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273</v>
      </c>
      <c r="K29" s="29">
        <v>0</v>
      </c>
      <c r="L29" s="29">
        <v>188</v>
      </c>
      <c r="M29" s="29">
        <v>28433</v>
      </c>
      <c r="N29" s="30">
        <f t="shared" si="0"/>
        <v>28894</v>
      </c>
      <c r="O29" s="29">
        <v>0</v>
      </c>
      <c r="P29" s="30">
        <f t="shared" si="1"/>
        <v>28894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6</v>
      </c>
      <c r="M30" s="29">
        <v>0</v>
      </c>
      <c r="N30" s="30">
        <f t="shared" si="0"/>
        <v>6</v>
      </c>
      <c r="O30" s="29">
        <v>0</v>
      </c>
      <c r="P30" s="30">
        <f t="shared" si="1"/>
        <v>6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f t="shared" si="0"/>
        <v>0</v>
      </c>
      <c r="O31" s="29">
        <v>0</v>
      </c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13051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134807</v>
      </c>
      <c r="K32" s="29">
        <v>0</v>
      </c>
      <c r="L32" s="29">
        <v>99459</v>
      </c>
      <c r="M32" s="29">
        <v>12198</v>
      </c>
      <c r="N32" s="30">
        <f t="shared" si="0"/>
        <v>259515</v>
      </c>
      <c r="O32" s="29">
        <v>0</v>
      </c>
      <c r="P32" s="30">
        <f t="shared" si="1"/>
        <v>259515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25338</v>
      </c>
      <c r="K33" s="29">
        <v>0</v>
      </c>
      <c r="L33" s="29">
        <v>0</v>
      </c>
      <c r="M33" s="29">
        <v>0</v>
      </c>
      <c r="N33" s="30">
        <f t="shared" si="0"/>
        <v>25338</v>
      </c>
      <c r="O33" s="29">
        <v>0</v>
      </c>
      <c r="P33" s="30">
        <f t="shared" si="1"/>
        <v>25338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24</v>
      </c>
      <c r="D35" s="29">
        <v>229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11343</v>
      </c>
      <c r="K35" s="29">
        <v>0</v>
      </c>
      <c r="L35" s="29">
        <v>450</v>
      </c>
      <c r="M35" s="29">
        <v>0</v>
      </c>
      <c r="N35" s="30">
        <f t="shared" si="0"/>
        <v>12046</v>
      </c>
      <c r="O35" s="29">
        <v>0</v>
      </c>
      <c r="P35" s="30">
        <f t="shared" si="1"/>
        <v>12046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19802</v>
      </c>
      <c r="K36" s="29">
        <v>0</v>
      </c>
      <c r="L36" s="29">
        <v>35845</v>
      </c>
      <c r="M36" s="29">
        <v>84522</v>
      </c>
      <c r="N36" s="30">
        <f t="shared" si="0"/>
        <v>140169</v>
      </c>
      <c r="O36" s="29">
        <v>0</v>
      </c>
      <c r="P36" s="30">
        <f t="shared" si="1"/>
        <v>140169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5353</v>
      </c>
      <c r="K37" s="29">
        <v>0</v>
      </c>
      <c r="L37" s="29">
        <v>924</v>
      </c>
      <c r="M37" s="29">
        <v>3012</v>
      </c>
      <c r="N37" s="30">
        <f t="shared" si="0"/>
        <v>9289</v>
      </c>
      <c r="O37" s="29">
        <v>0</v>
      </c>
      <c r="P37" s="30">
        <f t="shared" si="1"/>
        <v>9289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67</v>
      </c>
      <c r="K38" s="29">
        <v>0</v>
      </c>
      <c r="L38" s="29">
        <v>0</v>
      </c>
      <c r="M38" s="29">
        <v>0</v>
      </c>
      <c r="N38" s="30">
        <f t="shared" si="0"/>
        <v>67</v>
      </c>
      <c r="O38" s="29">
        <v>0</v>
      </c>
      <c r="P38" s="30">
        <f t="shared" si="1"/>
        <v>67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10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70</v>
      </c>
      <c r="K39" s="29">
        <v>0</v>
      </c>
      <c r="L39" s="29">
        <v>17295</v>
      </c>
      <c r="M39" s="29">
        <v>0</v>
      </c>
      <c r="N39" s="30">
        <f t="shared" si="0"/>
        <v>17375</v>
      </c>
      <c r="O39" s="29">
        <v>0</v>
      </c>
      <c r="P39" s="30">
        <f t="shared" si="1"/>
        <v>17375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4531089</v>
      </c>
      <c r="D43" s="31">
        <f t="shared" si="2"/>
        <v>584048</v>
      </c>
      <c r="E43" s="31">
        <f t="shared" si="2"/>
        <v>308626</v>
      </c>
      <c r="F43" s="31">
        <f t="shared" si="2"/>
        <v>9156</v>
      </c>
      <c r="G43" s="31">
        <f t="shared" si="2"/>
        <v>60267</v>
      </c>
      <c r="H43" s="31">
        <f t="shared" si="2"/>
        <v>799413</v>
      </c>
      <c r="I43" s="31">
        <f t="shared" si="2"/>
        <v>127472</v>
      </c>
      <c r="J43" s="31">
        <f t="shared" si="2"/>
        <v>292345</v>
      </c>
      <c r="K43" s="31">
        <f t="shared" si="2"/>
        <v>43334</v>
      </c>
      <c r="L43" s="31">
        <f t="shared" si="2"/>
        <v>3544854</v>
      </c>
      <c r="M43" s="31">
        <f t="shared" si="2"/>
        <v>403660</v>
      </c>
      <c r="N43" s="31">
        <f t="shared" si="2"/>
        <v>10704264</v>
      </c>
      <c r="O43" s="31">
        <f t="shared" si="2"/>
        <v>705855</v>
      </c>
      <c r="P43" s="31">
        <f t="shared" si="2"/>
        <v>11410119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2018-09-05T15:41:30Z</dcterms:modified>
  <cp:category/>
  <cp:version/>
  <cp:contentType/>
  <cp:contentStatus/>
</cp:coreProperties>
</file>