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Progressivo2016" sheetId="2" r:id="rId1"/>
  </sheets>
  <calcPr calcId="125725"/>
</workbook>
</file>

<file path=xl/calcChain.xml><?xml version="1.0" encoding="utf-8"?>
<calcChain xmlns="http://schemas.openxmlformats.org/spreadsheetml/2006/main">
  <c r="N10" i="2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C43"/>
  <c r="D43"/>
  <c r="E43"/>
  <c r="F43"/>
  <c r="G43"/>
  <c r="H43"/>
  <c r="I43"/>
  <c r="J43"/>
  <c r="K43"/>
  <c r="L43"/>
  <c r="M43"/>
  <c r="O43"/>
  <c r="P43" l="1"/>
  <c r="N43"/>
</calcChain>
</file>

<file path=xl/sharedStrings.xml><?xml version="1.0" encoding="utf-8"?>
<sst xmlns="http://schemas.openxmlformats.org/spreadsheetml/2006/main" count="91" uniqueCount="90">
  <si>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</si>
  <si>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</si>
  <si>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</si>
  <si>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</si>
  <si>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</si>
  <si>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</si>
  <si>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</si>
  <si>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</si>
  <si>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</si>
  <si>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</si>
  <si>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</si>
  <si>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</si>
  <si>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</si>
  <si>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</si>
  <si>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</si>
  <si>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</si>
  <si>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</si>
  <si>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</si>
  <si>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</si>
  <si>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</si>
  <si>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</si>
  <si>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</si>
  <si>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</si>
  <si>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</si>
  <si>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</si>
  <si>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</si>
  <si>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</si>
  <si>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</si>
  <si>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</si>
  <si>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</si>
  <si>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</si>
  <si>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</si>
  <si>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</si>
  <si>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</si>
  <si>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</si>
  <si>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</si>
  <si>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</si>
  <si>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</si>
  <si>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</si>
  <si>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</si>
  <si>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</si>
  <si>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</si>
  <si>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</si>
  <si>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</si>
  <si>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</si>
  <si>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</si>
  <si>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</si>
  <si>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</si>
  <si>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</si>
  <si>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</si>
  <si>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</si>
  <si>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</si>
  <si>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</si>
  <si>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</si>
  <si>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</si>
  <si>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</si>
  <si>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</si>
  <si>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</si>
  <si>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</si>
  <si>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</si>
  <si>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</si>
  <si>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</si>
  <si>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</si>
  <si>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</si>
  <si>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</si>
  <si>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</si>
  <si>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</si>
  <si>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</si>
  <si>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</si>
  <si>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</si>
  <si>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</si>
  <si>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</si>
  <si>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</si>
  <si>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</si>
  <si>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</si>
  <si>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</si>
  <si>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</si>
  <si>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</si>
  <si>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</si>
  <si>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</si>
  <si>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</si>
  <si>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</si>
  <si>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</si>
  <si>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</si>
  <si>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</si>
  <si>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</si>
  <si>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</si>
  <si>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</si>
  <si>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</si>
  <si>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gennaio-dicembre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</si>
</sst>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U18" sqref="U18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89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7</v>
      </c>
      <c r="B8" s="19" t="s">
        <v>8</v>
      </c>
      <c r="C8" s="20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1" t="s">
        <v>14</v>
      </c>
      <c r="I8" s="21" t="s">
        <v>15</v>
      </c>
      <c r="J8" s="21" t="s">
        <v>16</v>
      </c>
      <c r="K8" s="21" t="s">
        <v>17</v>
      </c>
      <c r="L8" s="21" t="s">
        <v>18</v>
      </c>
      <c r="M8" s="21" t="s">
        <v>19</v>
      </c>
      <c r="N8" s="21" t="s">
        <v>20</v>
      </c>
      <c r="O8" s="26" t="s">
        <v>21</v>
      </c>
      <c r="P8" s="21" t="s">
        <v>22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23</v>
      </c>
      <c r="B10" s="12" t="s">
        <v>24</v>
      </c>
      <c r="C10" s="29">
        <v>0</v>
      </c>
      <c r="D10" s="29">
        <v>845505</v>
      </c>
      <c r="E10" s="29">
        <v>18460</v>
      </c>
      <c r="F10" s="29">
        <v>0</v>
      </c>
      <c r="G10" s="29">
        <v>0</v>
      </c>
      <c r="H10" s="29">
        <v>0</v>
      </c>
      <c r="I10" s="29">
        <v>1</v>
      </c>
      <c r="J10" s="29">
        <v>84572</v>
      </c>
      <c r="K10" s="29">
        <v>4285</v>
      </c>
      <c r="L10" s="29">
        <v>701311</v>
      </c>
      <c r="M10" s="29">
        <v>4717</v>
      </c>
      <c r="N10" s="30">
        <f t="shared" ref="N10:N42" si="0">SUM(C10:M10)</f>
        <v>1658851</v>
      </c>
      <c r="O10" s="29">
        <v>0</v>
      </c>
      <c r="P10" s="30">
        <f t="shared" ref="P10:P42" si="1">SUM(N10:O10)</f>
        <v>1658851</v>
      </c>
    </row>
    <row r="11" spans="1:16" ht="15" customHeight="1">
      <c r="A11" s="11" t="s">
        <v>25</v>
      </c>
      <c r="B11" s="12" t="s">
        <v>26</v>
      </c>
      <c r="C11" s="29">
        <v>812402</v>
      </c>
      <c r="D11" s="29">
        <v>50632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813402</v>
      </c>
      <c r="M11" s="29">
        <v>19250</v>
      </c>
      <c r="N11" s="30">
        <f t="shared" si="0"/>
        <v>1695686</v>
      </c>
      <c r="O11" s="29">
        <v>0</v>
      </c>
      <c r="P11" s="30">
        <f t="shared" si="1"/>
        <v>1695686</v>
      </c>
    </row>
    <row r="12" spans="1:16" ht="15" customHeight="1">
      <c r="A12" s="11" t="s">
        <v>27</v>
      </c>
      <c r="B12" s="12" t="s">
        <v>28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19076</v>
      </c>
      <c r="K12" s="29">
        <v>0</v>
      </c>
      <c r="L12" s="29">
        <v>0</v>
      </c>
      <c r="M12" s="29">
        <v>0</v>
      </c>
      <c r="N12" s="30">
        <f t="shared" si="0"/>
        <v>19076</v>
      </c>
      <c r="O12" s="29">
        <v>0</v>
      </c>
      <c r="P12" s="30">
        <f t="shared" si="1"/>
        <v>19076</v>
      </c>
    </row>
    <row r="13" spans="1:16" ht="15" customHeight="1">
      <c r="A13" s="11" t="s">
        <v>29</v>
      </c>
      <c r="B13" s="12" t="s">
        <v>30</v>
      </c>
      <c r="C13" s="29">
        <v>5695814</v>
      </c>
      <c r="D13" s="29">
        <v>28579</v>
      </c>
      <c r="E13" s="29">
        <v>1350</v>
      </c>
      <c r="F13" s="29">
        <v>0</v>
      </c>
      <c r="G13" s="29">
        <v>0</v>
      </c>
      <c r="H13" s="29">
        <v>0</v>
      </c>
      <c r="I13" s="29">
        <v>0</v>
      </c>
      <c r="J13" s="29">
        <v>17561</v>
      </c>
      <c r="K13" s="29">
        <v>1261</v>
      </c>
      <c r="L13" s="29">
        <v>1739738</v>
      </c>
      <c r="M13" s="29">
        <v>114632</v>
      </c>
      <c r="N13" s="30">
        <f t="shared" si="0"/>
        <v>7598935</v>
      </c>
      <c r="O13" s="29">
        <v>0</v>
      </c>
      <c r="P13" s="30">
        <f t="shared" si="1"/>
        <v>7598935</v>
      </c>
    </row>
    <row r="14" spans="1:16" ht="15" customHeight="1">
      <c r="A14" s="11" t="s">
        <v>31</v>
      </c>
      <c r="B14" s="12" t="s">
        <v>32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1451</v>
      </c>
      <c r="I14" s="29">
        <v>0</v>
      </c>
      <c r="J14" s="29">
        <v>0</v>
      </c>
      <c r="K14" s="29">
        <v>38</v>
      </c>
      <c r="L14" s="29">
        <v>0</v>
      </c>
      <c r="M14" s="29">
        <v>0</v>
      </c>
      <c r="N14" s="30">
        <f t="shared" si="0"/>
        <v>1489</v>
      </c>
      <c r="O14" s="29">
        <v>0</v>
      </c>
      <c r="P14" s="30">
        <f t="shared" si="1"/>
        <v>1489</v>
      </c>
    </row>
    <row r="15" spans="1:16" ht="15" customHeight="1">
      <c r="A15" s="11" t="s">
        <v>33</v>
      </c>
      <c r="B15" s="12" t="s">
        <v>34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880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880</v>
      </c>
      <c r="O15" s="29">
        <v>0</v>
      </c>
      <c r="P15" s="30">
        <f t="shared" si="1"/>
        <v>880</v>
      </c>
    </row>
    <row r="16" spans="1:16" ht="15" customHeight="1">
      <c r="A16" s="11" t="s">
        <v>35</v>
      </c>
      <c r="B16" s="12" t="s">
        <v>36</v>
      </c>
      <c r="C16" s="29">
        <v>0</v>
      </c>
      <c r="D16" s="29">
        <v>0</v>
      </c>
      <c r="E16" s="29">
        <v>1166</v>
      </c>
      <c r="F16" s="29">
        <v>0</v>
      </c>
      <c r="G16" s="29">
        <v>0</v>
      </c>
      <c r="H16" s="29">
        <v>0</v>
      </c>
      <c r="I16" s="29">
        <v>0</v>
      </c>
      <c r="J16" s="29">
        <v>4961</v>
      </c>
      <c r="K16" s="29">
        <v>0</v>
      </c>
      <c r="L16" s="29">
        <v>0</v>
      </c>
      <c r="M16" s="29">
        <v>0</v>
      </c>
      <c r="N16" s="30">
        <f t="shared" si="0"/>
        <v>6127</v>
      </c>
      <c r="O16" s="29">
        <v>0</v>
      </c>
      <c r="P16" s="30">
        <f t="shared" si="1"/>
        <v>6127</v>
      </c>
    </row>
    <row r="17" spans="1:16" ht="15" customHeight="1">
      <c r="A17" s="11" t="s">
        <v>37</v>
      </c>
      <c r="B17" s="12" t="s">
        <v>38</v>
      </c>
      <c r="C17" s="29">
        <v>0</v>
      </c>
      <c r="D17" s="29">
        <v>45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32</v>
      </c>
      <c r="K17" s="29">
        <v>0</v>
      </c>
      <c r="L17" s="29">
        <v>3988</v>
      </c>
      <c r="M17" s="29">
        <v>0</v>
      </c>
      <c r="N17" s="30">
        <f t="shared" si="0"/>
        <v>4065</v>
      </c>
      <c r="O17" s="29">
        <v>0</v>
      </c>
      <c r="P17" s="30">
        <f t="shared" si="1"/>
        <v>4065</v>
      </c>
    </row>
    <row r="18" spans="1:16" ht="15" customHeight="1">
      <c r="A18" s="11" t="s">
        <v>39</v>
      </c>
      <c r="B18" s="12" t="s">
        <v>40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3996563</v>
      </c>
      <c r="I18" s="29">
        <v>0</v>
      </c>
      <c r="J18" s="29">
        <v>499</v>
      </c>
      <c r="K18" s="29">
        <v>145203</v>
      </c>
      <c r="L18" s="29">
        <v>128</v>
      </c>
      <c r="M18" s="29">
        <v>1577</v>
      </c>
      <c r="N18" s="30">
        <f t="shared" si="0"/>
        <v>4143970</v>
      </c>
      <c r="O18" s="29">
        <v>0</v>
      </c>
      <c r="P18" s="30">
        <f t="shared" si="1"/>
        <v>4143970</v>
      </c>
    </row>
    <row r="19" spans="1:16" ht="15" customHeight="1">
      <c r="A19" s="13" t="s">
        <v>41</v>
      </c>
      <c r="B19" s="14" t="s">
        <v>42</v>
      </c>
      <c r="C19" s="29">
        <v>0</v>
      </c>
      <c r="D19" s="29">
        <v>60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149</v>
      </c>
      <c r="M19" s="29">
        <v>0</v>
      </c>
      <c r="N19" s="30">
        <f t="shared" si="0"/>
        <v>209</v>
      </c>
      <c r="O19" s="29">
        <v>0</v>
      </c>
      <c r="P19" s="30">
        <f t="shared" si="1"/>
        <v>209</v>
      </c>
    </row>
    <row r="20" spans="1:16" ht="15" customHeight="1">
      <c r="A20" s="11" t="s">
        <v>43</v>
      </c>
      <c r="B20" s="12" t="s">
        <v>44</v>
      </c>
      <c r="C20" s="29">
        <v>12957261</v>
      </c>
      <c r="D20" s="29">
        <v>784385</v>
      </c>
      <c r="E20" s="29">
        <v>1945915</v>
      </c>
      <c r="F20" s="29">
        <v>32603</v>
      </c>
      <c r="G20" s="29">
        <v>266307</v>
      </c>
      <c r="H20" s="29">
        <v>0</v>
      </c>
      <c r="I20" s="29">
        <v>4932</v>
      </c>
      <c r="J20" s="29">
        <v>80899</v>
      </c>
      <c r="K20" s="29">
        <v>18802</v>
      </c>
      <c r="L20" s="29">
        <v>8620299</v>
      </c>
      <c r="M20" s="29">
        <v>717715</v>
      </c>
      <c r="N20" s="30">
        <f t="shared" si="0"/>
        <v>25429118</v>
      </c>
      <c r="O20" s="29">
        <v>412921</v>
      </c>
      <c r="P20" s="30">
        <f t="shared" si="1"/>
        <v>25842039</v>
      </c>
    </row>
    <row r="21" spans="1:16" ht="15" customHeight="1">
      <c r="A21" s="11" t="s">
        <v>45</v>
      </c>
      <c r="B21" s="12" t="s">
        <v>46</v>
      </c>
      <c r="C21" s="29">
        <v>0</v>
      </c>
      <c r="D21" s="29">
        <v>43994</v>
      </c>
      <c r="E21" s="29">
        <v>415</v>
      </c>
      <c r="F21" s="29">
        <v>0</v>
      </c>
      <c r="G21" s="29">
        <v>1934</v>
      </c>
      <c r="H21" s="29">
        <v>0</v>
      </c>
      <c r="I21" s="29">
        <v>17541</v>
      </c>
      <c r="J21" s="29">
        <v>4294</v>
      </c>
      <c r="K21" s="29">
        <v>86683</v>
      </c>
      <c r="L21" s="29">
        <v>961997</v>
      </c>
      <c r="M21" s="29">
        <v>31485</v>
      </c>
      <c r="N21" s="30">
        <f t="shared" si="0"/>
        <v>1148343</v>
      </c>
      <c r="O21" s="29">
        <v>80784</v>
      </c>
      <c r="P21" s="30">
        <f t="shared" si="1"/>
        <v>1229127</v>
      </c>
    </row>
    <row r="22" spans="1:16" ht="15" customHeight="1">
      <c r="A22" s="13" t="s">
        <v>47</v>
      </c>
      <c r="B22" s="14" t="s">
        <v>48</v>
      </c>
      <c r="C22" s="29">
        <v>0</v>
      </c>
      <c r="D22" s="29">
        <v>2224</v>
      </c>
      <c r="E22" s="29">
        <v>0</v>
      </c>
      <c r="F22" s="29">
        <v>0</v>
      </c>
      <c r="G22" s="29">
        <v>0</v>
      </c>
      <c r="H22" s="29">
        <v>0</v>
      </c>
      <c r="I22" s="29">
        <v>24347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26611</v>
      </c>
      <c r="O22" s="29">
        <v>0</v>
      </c>
      <c r="P22" s="30">
        <f t="shared" si="1"/>
        <v>26611</v>
      </c>
    </row>
    <row r="23" spans="1:16" ht="15" customHeight="1">
      <c r="A23" s="11" t="s">
        <v>49</v>
      </c>
      <c r="B23" s="15" t="s">
        <v>50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336063</v>
      </c>
      <c r="J23" s="29">
        <v>0</v>
      </c>
      <c r="K23" s="29">
        <v>0</v>
      </c>
      <c r="L23" s="29">
        <v>2219</v>
      </c>
      <c r="M23" s="29">
        <v>320</v>
      </c>
      <c r="N23" s="30">
        <f t="shared" si="0"/>
        <v>338602</v>
      </c>
      <c r="O23" s="29">
        <v>1455501</v>
      </c>
      <c r="P23" s="30">
        <f t="shared" si="1"/>
        <v>1794103</v>
      </c>
    </row>
    <row r="24" spans="1:16" ht="15" customHeight="1">
      <c r="A24" s="11" t="s">
        <v>51</v>
      </c>
      <c r="B24" s="12" t="s">
        <v>52</v>
      </c>
      <c r="C24" s="29">
        <v>0</v>
      </c>
      <c r="D24" s="29">
        <v>23405</v>
      </c>
      <c r="E24" s="29">
        <v>3887</v>
      </c>
      <c r="F24" s="29">
        <v>0</v>
      </c>
      <c r="G24" s="29">
        <v>0</v>
      </c>
      <c r="H24" s="29">
        <v>0</v>
      </c>
      <c r="I24" s="29">
        <v>0</v>
      </c>
      <c r="J24" s="29">
        <v>25195</v>
      </c>
      <c r="K24" s="29">
        <v>1745</v>
      </c>
      <c r="L24" s="29">
        <v>351431</v>
      </c>
      <c r="M24" s="29">
        <v>219498</v>
      </c>
      <c r="N24" s="30">
        <f t="shared" si="0"/>
        <v>625161</v>
      </c>
      <c r="O24" s="29">
        <v>1017302</v>
      </c>
      <c r="P24" s="30">
        <f t="shared" si="1"/>
        <v>1642463</v>
      </c>
    </row>
    <row r="25" spans="1:16" ht="15" customHeight="1">
      <c r="A25" s="11" t="s">
        <v>53</v>
      </c>
      <c r="B25" s="12" t="s">
        <v>54</v>
      </c>
      <c r="C25" s="29">
        <v>2212</v>
      </c>
      <c r="D25" s="29">
        <v>78913</v>
      </c>
      <c r="E25" s="29">
        <v>8464</v>
      </c>
      <c r="F25" s="29">
        <v>390</v>
      </c>
      <c r="G25" s="29">
        <v>2531</v>
      </c>
      <c r="H25" s="29">
        <v>35</v>
      </c>
      <c r="I25" s="29">
        <v>682</v>
      </c>
      <c r="J25" s="29">
        <v>27000</v>
      </c>
      <c r="K25" s="29">
        <v>481</v>
      </c>
      <c r="L25" s="29">
        <v>67713</v>
      </c>
      <c r="M25" s="29">
        <v>8348</v>
      </c>
      <c r="N25" s="30">
        <f t="shared" si="0"/>
        <v>196769</v>
      </c>
      <c r="O25" s="29">
        <v>30637</v>
      </c>
      <c r="P25" s="30">
        <f t="shared" si="1"/>
        <v>227406</v>
      </c>
    </row>
    <row r="26" spans="1:16" ht="15" customHeight="1">
      <c r="A26" s="11" t="s">
        <v>55</v>
      </c>
      <c r="B26" s="12" t="s">
        <v>56</v>
      </c>
      <c r="C26" s="29">
        <v>48</v>
      </c>
      <c r="D26" s="29">
        <v>41705</v>
      </c>
      <c r="E26" s="29">
        <v>1763</v>
      </c>
      <c r="F26" s="29">
        <v>45</v>
      </c>
      <c r="G26" s="29">
        <v>872</v>
      </c>
      <c r="H26" s="29">
        <v>413</v>
      </c>
      <c r="I26" s="29">
        <v>417</v>
      </c>
      <c r="J26" s="29">
        <v>107248</v>
      </c>
      <c r="K26" s="29">
        <v>287</v>
      </c>
      <c r="L26" s="29">
        <v>37265</v>
      </c>
      <c r="M26" s="29">
        <v>6926</v>
      </c>
      <c r="N26" s="30">
        <f t="shared" si="0"/>
        <v>196989</v>
      </c>
      <c r="O26" s="29">
        <v>2932</v>
      </c>
      <c r="P26" s="30">
        <f t="shared" si="1"/>
        <v>199921</v>
      </c>
    </row>
    <row r="27" spans="1:16" ht="15" customHeight="1">
      <c r="A27" s="11" t="s">
        <v>57</v>
      </c>
      <c r="B27" s="12" t="s">
        <v>58</v>
      </c>
      <c r="C27" s="29">
        <v>0</v>
      </c>
      <c r="D27" s="29">
        <v>467</v>
      </c>
      <c r="E27" s="29">
        <v>8</v>
      </c>
      <c r="F27" s="29">
        <v>1</v>
      </c>
      <c r="G27" s="29">
        <v>0</v>
      </c>
      <c r="H27" s="29">
        <v>0</v>
      </c>
      <c r="I27" s="29">
        <v>0</v>
      </c>
      <c r="J27" s="29">
        <v>7094</v>
      </c>
      <c r="K27" s="29">
        <v>0</v>
      </c>
      <c r="L27" s="29">
        <v>237</v>
      </c>
      <c r="M27" s="29">
        <v>2080</v>
      </c>
      <c r="N27" s="30">
        <f t="shared" si="0"/>
        <v>9887</v>
      </c>
      <c r="O27" s="29">
        <v>0</v>
      </c>
      <c r="P27" s="30">
        <f t="shared" si="1"/>
        <v>9887</v>
      </c>
    </row>
    <row r="28" spans="1:16" ht="15" customHeight="1">
      <c r="A28" s="11" t="s">
        <v>59</v>
      </c>
      <c r="B28" s="12" t="s">
        <v>60</v>
      </c>
      <c r="C28" s="29">
        <v>0</v>
      </c>
      <c r="D28" s="29">
        <v>112</v>
      </c>
      <c r="E28" s="29">
        <v>2</v>
      </c>
      <c r="F28" s="29">
        <v>0</v>
      </c>
      <c r="G28" s="29">
        <v>0</v>
      </c>
      <c r="H28" s="29">
        <v>0</v>
      </c>
      <c r="I28" s="29">
        <v>161</v>
      </c>
      <c r="J28" s="29">
        <v>1567</v>
      </c>
      <c r="K28" s="29">
        <v>0</v>
      </c>
      <c r="L28" s="29">
        <v>465</v>
      </c>
      <c r="M28" s="29">
        <v>0</v>
      </c>
      <c r="N28" s="30">
        <f t="shared" si="0"/>
        <v>2307</v>
      </c>
      <c r="O28" s="29">
        <v>0</v>
      </c>
      <c r="P28" s="30">
        <f t="shared" si="1"/>
        <v>2307</v>
      </c>
    </row>
    <row r="29" spans="1:16" ht="15" customHeight="1">
      <c r="A29" s="11" t="s">
        <v>61</v>
      </c>
      <c r="B29" s="12" t="s">
        <v>62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3469</v>
      </c>
      <c r="K29" s="29">
        <v>0</v>
      </c>
      <c r="L29" s="29">
        <v>1006</v>
      </c>
      <c r="M29" s="29">
        <v>95063</v>
      </c>
      <c r="N29" s="30">
        <f t="shared" si="0"/>
        <v>99538</v>
      </c>
      <c r="O29" s="29">
        <v>0</v>
      </c>
      <c r="P29" s="30">
        <f t="shared" si="1"/>
        <v>99538</v>
      </c>
    </row>
    <row r="30" spans="1:16" ht="15" customHeight="1">
      <c r="A30" s="11" t="s">
        <v>63</v>
      </c>
      <c r="B30" s="12" t="s">
        <v>64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65</v>
      </c>
      <c r="B31" s="12" t="s">
        <v>66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67</v>
      </c>
      <c r="B32" s="12" t="s">
        <v>68</v>
      </c>
      <c r="C32" s="29">
        <v>0</v>
      </c>
      <c r="D32" s="29">
        <v>87434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768108</v>
      </c>
      <c r="K32" s="29">
        <v>0</v>
      </c>
      <c r="L32" s="29">
        <v>581345</v>
      </c>
      <c r="M32" s="29">
        <v>40648</v>
      </c>
      <c r="N32" s="30">
        <f t="shared" si="0"/>
        <v>1477535</v>
      </c>
      <c r="O32" s="29">
        <v>0</v>
      </c>
      <c r="P32" s="30">
        <f t="shared" si="1"/>
        <v>1477535</v>
      </c>
    </row>
    <row r="33" spans="1:16" ht="15" customHeight="1">
      <c r="A33" s="11" t="s">
        <v>69</v>
      </c>
      <c r="B33" s="15" t="s">
        <v>70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77809</v>
      </c>
      <c r="K33" s="29">
        <v>0</v>
      </c>
      <c r="L33" s="29">
        <v>0</v>
      </c>
      <c r="M33" s="29">
        <v>0</v>
      </c>
      <c r="N33" s="30">
        <f t="shared" si="0"/>
        <v>77809</v>
      </c>
      <c r="O33" s="29">
        <v>0</v>
      </c>
      <c r="P33" s="30">
        <f t="shared" si="1"/>
        <v>77809</v>
      </c>
    </row>
    <row r="34" spans="1:16" ht="15" customHeight="1">
      <c r="A34" s="11" t="s">
        <v>71</v>
      </c>
      <c r="B34" s="15" t="s">
        <v>72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73</v>
      </c>
      <c r="B35" s="14" t="s">
        <v>74</v>
      </c>
      <c r="C35" s="29">
        <v>54</v>
      </c>
      <c r="D35" s="29">
        <v>885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49924</v>
      </c>
      <c r="K35" s="29">
        <v>0</v>
      </c>
      <c r="L35" s="29">
        <v>1660</v>
      </c>
      <c r="M35" s="29">
        <v>0</v>
      </c>
      <c r="N35" s="30">
        <f t="shared" si="0"/>
        <v>52523</v>
      </c>
      <c r="O35" s="29">
        <v>0</v>
      </c>
      <c r="P35" s="30">
        <f t="shared" si="1"/>
        <v>52523</v>
      </c>
    </row>
    <row r="36" spans="1:16" ht="15" customHeight="1">
      <c r="A36" s="11" t="s">
        <v>75</v>
      </c>
      <c r="B36" s="12" t="s">
        <v>76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305103</v>
      </c>
      <c r="K36" s="29">
        <v>0</v>
      </c>
      <c r="L36" s="29">
        <v>163418</v>
      </c>
      <c r="M36" s="29">
        <v>120633</v>
      </c>
      <c r="N36" s="30">
        <f t="shared" si="0"/>
        <v>589154</v>
      </c>
      <c r="O36" s="29">
        <v>0</v>
      </c>
      <c r="P36" s="30">
        <f t="shared" si="1"/>
        <v>589154</v>
      </c>
    </row>
    <row r="37" spans="1:16" ht="15" customHeight="1">
      <c r="A37" s="11" t="s">
        <v>77</v>
      </c>
      <c r="B37" s="12" t="s">
        <v>78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22210</v>
      </c>
      <c r="K37" s="29">
        <v>0</v>
      </c>
      <c r="L37" s="29">
        <v>4007</v>
      </c>
      <c r="M37" s="29">
        <v>6047</v>
      </c>
      <c r="N37" s="30">
        <f t="shared" si="0"/>
        <v>32264</v>
      </c>
      <c r="O37" s="29">
        <v>0</v>
      </c>
      <c r="P37" s="30">
        <f t="shared" si="1"/>
        <v>32264</v>
      </c>
    </row>
    <row r="38" spans="1:16" ht="15" customHeight="1">
      <c r="A38" s="13" t="s">
        <v>79</v>
      </c>
      <c r="B38" s="32" t="s">
        <v>80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358</v>
      </c>
      <c r="K38" s="29">
        <v>0</v>
      </c>
      <c r="L38" s="29">
        <v>0</v>
      </c>
      <c r="M38" s="29">
        <v>0</v>
      </c>
      <c r="N38" s="30">
        <f t="shared" si="0"/>
        <v>358</v>
      </c>
      <c r="O38" s="29">
        <v>0</v>
      </c>
      <c r="P38" s="30">
        <f t="shared" si="1"/>
        <v>358</v>
      </c>
    </row>
    <row r="39" spans="1:16" ht="15" customHeight="1">
      <c r="A39" s="16" t="s">
        <v>81</v>
      </c>
      <c r="B39" s="17" t="s">
        <v>82</v>
      </c>
      <c r="C39" s="29">
        <v>0</v>
      </c>
      <c r="D39" s="29">
        <v>8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368</v>
      </c>
      <c r="K39" s="29">
        <v>0</v>
      </c>
      <c r="L39" s="29">
        <v>69325</v>
      </c>
      <c r="M39" s="29">
        <v>0</v>
      </c>
      <c r="N39" s="30">
        <f t="shared" si="0"/>
        <v>69701</v>
      </c>
      <c r="O39" s="29">
        <v>0</v>
      </c>
      <c r="P39" s="30">
        <f t="shared" si="1"/>
        <v>69701</v>
      </c>
    </row>
    <row r="40" spans="1:16" ht="15" customHeight="1">
      <c r="A40" s="13" t="s">
        <v>83</v>
      </c>
      <c r="B40" s="32" t="s">
        <v>84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85</v>
      </c>
      <c r="B41" s="32" t="s">
        <v>86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87</v>
      </c>
      <c r="B42" s="32" t="s">
        <v>88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20</v>
      </c>
      <c r="B43" s="34"/>
      <c r="C43" s="31">
        <f t="shared" ref="C43:P43" si="2">SUM(C10:C42)</f>
        <v>19467791</v>
      </c>
      <c r="D43" s="31">
        <f t="shared" si="2"/>
        <v>1988353</v>
      </c>
      <c r="E43" s="31">
        <f t="shared" si="2"/>
        <v>1981430</v>
      </c>
      <c r="F43" s="31">
        <f t="shared" si="2"/>
        <v>33039</v>
      </c>
      <c r="G43" s="31">
        <f t="shared" si="2"/>
        <v>271644</v>
      </c>
      <c r="H43" s="31">
        <f t="shared" si="2"/>
        <v>3999342</v>
      </c>
      <c r="I43" s="31">
        <f t="shared" si="2"/>
        <v>384144</v>
      </c>
      <c r="J43" s="31">
        <f t="shared" si="2"/>
        <v>1607347</v>
      </c>
      <c r="K43" s="31">
        <f t="shared" si="2"/>
        <v>258785</v>
      </c>
      <c r="L43" s="31">
        <f t="shared" si="2"/>
        <v>14121103</v>
      </c>
      <c r="M43" s="31">
        <f t="shared" si="2"/>
        <v>1388979</v>
      </c>
      <c r="N43" s="31">
        <f t="shared" si="2"/>
        <v>45501957</v>
      </c>
      <c r="O43" s="31">
        <f t="shared" si="2"/>
        <v>3000077</v>
      </c>
      <c r="P43" s="31">
        <f t="shared" si="2"/>
        <v>48502034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Progressivo2016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2017-04-20T12:16:13Z</dcterms:modified>
</cp:coreProperties>
</file>