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<sst xmlns="http://schemas.openxmlformats.org/spreadsheetml/2006/main" count="242" uniqueCount="112">
  <si>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</si>
  <si>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</si>
  <si>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</si>
  <si>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</si>
  <si>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</si>
  <si>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</si>
  <si>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novembre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</si>
  <si>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</si>
  <si>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</si>
  <si>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</si>
  <si>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</si>
  <si>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</si>
  <si>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</si>
  <si>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</si>
  <si>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</si>
  <si>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</si>
  <si>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</si>
  <si>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</si>
  <si>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</si>
  <si>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</si>
  <si>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</si>
  <si>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</si>
  <si>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</si>
  <si>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</si>
  <si>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</si>
  <si>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</si>
  <si>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</si>
  <si>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</si>
  <si>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</si>
  <si>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</si>
  <si>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</si>
  <si>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</si>
  <si>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</si>
  <si>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</si>
  <si>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</si>
  <si>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</si>
  <si>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</si>
  <si>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</si>
  <si>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</si>
  <si>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</si>
  <si>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</si>
  <si>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</si>
  <si>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</si>
  <si>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</si>
  <si>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</si>
  <si>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</si>
  <si>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</si>
  <si>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</si>
  <si>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</si>
  <si>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</si>
  <si>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</si>
  <si>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</si>
  <si>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</si>
  <si>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</si>
  <si>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</si>
  <si>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</si>
  <si>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</si>
  <si>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</si>
  <si>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</si>
  <si>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</si>
  <si>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</si>
  <si>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</si>
  <si>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</si>
  <si>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</si>
  <si>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</si>
  <si>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</si>
  <si>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</si>
  <si>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</si>
  <si>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</si>
  <si>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</si>
  <si>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</si>
  <si>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</si>
  <si>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</si>
  <si>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</si>
  <si>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</si>
  <si>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</si>
  <si>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</si>
  <si>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</si>
  <si>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</si>
  <si>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</si>
  <si>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</si>
  <si>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</si>
  <si>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</si>
  <si>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</si>
  <si>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</si>
  <si>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</si>
  <si>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</si>
  <si>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</si>
  <si>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</si>
  <si>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</si>
  <si>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</si>
  <si>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</si>
  <si>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</si>
  <si>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</si>
  <si>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</si>
  <si>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</si>
  <si>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</si>
  <si>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</si>
  <si>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</si>
  <si>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</si>
  <si>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</si>
  <si>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</si>
  <si>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</si>
  <si>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</si>
  <si>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</si>
  <si>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</si>
  <si>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</si>
  <si>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</si>
  <si>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</si>
  <si>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gennaio-novembre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</si>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</sst>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5" fillId="34" borderId="11" xfId="0" applyNumberFormat="1" applyFont="1" applyFill="1" applyBorder="1" applyAlignment="1" applyProtection="1">
      <alignment horizontal="center"/>
      <protection/>
    </xf>
    <xf numFmtId="4" fontId="5" fillId="34" borderId="57" xfId="0" applyNumberFormat="1" applyFont="1" applyFill="1" applyBorder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81" t="s">
        <v>0</v>
      </c>
      <c r="C1" s="81"/>
      <c r="D1" s="81"/>
      <c r="E1" s="81" t="s">
        <v>1</v>
      </c>
      <c r="F1" s="81"/>
      <c r="G1" s="81"/>
      <c r="H1" s="81"/>
      <c r="I1" s="81"/>
      <c r="J1" s="81"/>
      <c r="K1" s="81"/>
      <c r="L1" s="1"/>
      <c r="M1" s="1"/>
      <c r="N1" s="1"/>
      <c r="O1" s="3"/>
      <c r="P1" s="81" t="s">
        <v>2</v>
      </c>
      <c r="Q1" s="81"/>
    </row>
    <row r="2" spans="1:17" ht="27" customHeight="1">
      <c r="A2" s="1"/>
      <c r="B2" s="81" t="s">
        <v>3</v>
      </c>
      <c r="C2" s="81"/>
      <c r="D2" s="81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8"/>
      <c r="C3" s="78"/>
      <c r="D3" s="78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81" t="s">
        <v>4</v>
      </c>
      <c r="F4" s="81"/>
      <c r="G4" s="81"/>
      <c r="H4" s="81"/>
      <c r="I4" s="81"/>
      <c r="J4" s="81"/>
      <c r="K4" s="81"/>
      <c r="L4" s="1"/>
      <c r="M4" s="1"/>
      <c r="N4" s="1"/>
      <c r="O4" s="1"/>
      <c r="P4" s="1"/>
      <c r="Q4" s="1"/>
    </row>
    <row r="5" spans="1:17" ht="13.5" customHeight="1">
      <c r="A5" s="1"/>
      <c r="B5" s="76" t="s">
        <v>110</v>
      </c>
      <c r="C5" s="76"/>
      <c r="D5" s="76"/>
      <c r="E5" s="81" t="s">
        <v>5</v>
      </c>
      <c r="F5" s="81"/>
      <c r="G5" s="81"/>
      <c r="H5" s="81"/>
      <c r="I5" s="81"/>
      <c r="J5" s="81"/>
      <c r="K5" s="81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7" t="s">
        <v>111</v>
      </c>
      <c r="M6" s="77"/>
      <c r="N6" s="77"/>
      <c r="O6" s="77"/>
      <c r="P6" s="77"/>
      <c r="Q6" s="77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7" t="s">
        <v>6</v>
      </c>
      <c r="M7" s="77"/>
      <c r="N7" s="77"/>
      <c r="O7" s="77"/>
      <c r="P7" s="77"/>
      <c r="Q7" s="77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7"/>
      <c r="M8" s="77"/>
      <c r="N8" s="77"/>
      <c r="O8" s="77"/>
      <c r="P8" s="77"/>
      <c r="Q8" s="77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5"/>
      <c r="M9" s="75"/>
      <c r="N9" s="75"/>
      <c r="O9" s="75"/>
      <c r="P9" s="75"/>
      <c r="Q9" s="75"/>
    </row>
    <row r="10" spans="1:17" ht="15" customHeight="1">
      <c r="A10" s="6"/>
      <c r="B10" s="79" t="s">
        <v>7</v>
      </c>
      <c r="C10" s="79"/>
      <c r="D10" s="7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232939.16</v>
      </c>
      <c r="D12" s="17">
        <v>0</v>
      </c>
      <c r="E12" s="18">
        <v>7907.26</v>
      </c>
      <c r="F12" s="19">
        <v>402215.8</v>
      </c>
      <c r="G12" s="16">
        <v>0</v>
      </c>
      <c r="H12" s="20">
        <v>343256.27</v>
      </c>
      <c r="I12" s="21"/>
      <c r="J12" s="22"/>
      <c r="K12" s="17">
        <v>0</v>
      </c>
      <c r="L12" s="20">
        <v>54099.49</v>
      </c>
      <c r="M12" s="23">
        <v>245706.46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2697842.25</v>
      </c>
      <c r="D13" s="17">
        <v>5320356.13</v>
      </c>
      <c r="E13" s="17">
        <v>0</v>
      </c>
      <c r="F13" s="20">
        <v>0</v>
      </c>
      <c r="G13" s="17">
        <v>0</v>
      </c>
      <c r="H13" s="17">
        <v>5283393.67</v>
      </c>
      <c r="I13" s="26"/>
      <c r="J13" s="26"/>
      <c r="K13" s="17">
        <v>0</v>
      </c>
      <c r="L13" s="27">
        <v>1270.62</v>
      </c>
      <c r="M13" s="23">
        <v>2733534.12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123966.99</v>
      </c>
      <c r="D14" s="17">
        <v>17040.54</v>
      </c>
      <c r="E14" s="17">
        <v>28645.67</v>
      </c>
      <c r="F14" s="17">
        <v>80101.68</v>
      </c>
      <c r="G14" s="17">
        <v>27943.64</v>
      </c>
      <c r="H14" s="17">
        <v>137307.28</v>
      </c>
      <c r="I14" s="26"/>
      <c r="J14" s="26"/>
      <c r="K14" s="17">
        <v>0</v>
      </c>
      <c r="L14" s="27">
        <v>42008.71</v>
      </c>
      <c r="M14" s="23">
        <v>98382.53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107297.84</v>
      </c>
      <c r="D15" s="17">
        <v>97679.8</v>
      </c>
      <c r="E15" s="17">
        <v>0</v>
      </c>
      <c r="F15" s="17">
        <v>201713.82</v>
      </c>
      <c r="G15" s="17">
        <v>0</v>
      </c>
      <c r="H15" s="17">
        <v>221026.41</v>
      </c>
      <c r="I15" s="26"/>
      <c r="J15" s="26"/>
      <c r="K15" s="17">
        <v>0</v>
      </c>
      <c r="L15" s="27">
        <v>0</v>
      </c>
      <c r="M15" s="23">
        <v>185665.05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279954.63</v>
      </c>
      <c r="D16" s="17">
        <v>273813.25</v>
      </c>
      <c r="E16" s="17">
        <v>25418.06</v>
      </c>
      <c r="F16" s="17">
        <v>23735.9</v>
      </c>
      <c r="G16" s="17">
        <v>0</v>
      </c>
      <c r="H16" s="17">
        <v>354931.23</v>
      </c>
      <c r="I16" s="26"/>
      <c r="J16" s="26"/>
      <c r="K16" s="17">
        <v>0</v>
      </c>
      <c r="L16" s="27">
        <v>49.5</v>
      </c>
      <c r="M16" s="23">
        <v>247941.11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2914.55</v>
      </c>
      <c r="D18" s="17">
        <v>610.74</v>
      </c>
      <c r="E18" s="17">
        <v>4761.01</v>
      </c>
      <c r="F18" s="17">
        <v>0</v>
      </c>
      <c r="G18" s="17">
        <v>0</v>
      </c>
      <c r="H18" s="17">
        <v>5762.86</v>
      </c>
      <c r="I18" s="26"/>
      <c r="J18" s="26"/>
      <c r="K18" s="17">
        <v>0</v>
      </c>
      <c r="L18" s="27">
        <v>0</v>
      </c>
      <c r="M18" s="23">
        <v>2523.46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26126.83</v>
      </c>
      <c r="D19" s="17">
        <v>13991.7</v>
      </c>
      <c r="E19" s="17">
        <v>33107.49</v>
      </c>
      <c r="F19" s="17">
        <v>0</v>
      </c>
      <c r="G19" s="17">
        <v>0</v>
      </c>
      <c r="H19" s="17">
        <v>42834.17</v>
      </c>
      <c r="I19" s="26"/>
      <c r="J19" s="26"/>
      <c r="K19" s="17">
        <v>0</v>
      </c>
      <c r="L19" s="27">
        <v>0</v>
      </c>
      <c r="M19" s="23">
        <v>30391.86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4288.49</v>
      </c>
      <c r="D20" s="17">
        <v>5723.59</v>
      </c>
      <c r="E20" s="17">
        <v>0</v>
      </c>
      <c r="F20" s="17">
        <v>0</v>
      </c>
      <c r="G20" s="17">
        <v>0</v>
      </c>
      <c r="H20" s="17">
        <v>5651.07</v>
      </c>
      <c r="I20" s="26"/>
      <c r="J20" s="26"/>
      <c r="K20" s="17">
        <v>0</v>
      </c>
      <c r="L20" s="27">
        <v>0</v>
      </c>
      <c r="M20" s="23">
        <v>4361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8813.57</v>
      </c>
      <c r="D21" s="17">
        <v>2987.4</v>
      </c>
      <c r="E21" s="17">
        <v>5964</v>
      </c>
      <c r="F21" s="17">
        <v>5017.96</v>
      </c>
      <c r="G21" s="17">
        <v>0</v>
      </c>
      <c r="H21" s="17">
        <v>15219.3</v>
      </c>
      <c r="I21" s="26"/>
      <c r="J21" s="26"/>
      <c r="K21" s="17">
        <v>0</v>
      </c>
      <c r="L21" s="27">
        <v>0</v>
      </c>
      <c r="M21" s="23">
        <v>7563.63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9810.37</v>
      </c>
      <c r="D23" s="17">
        <v>25898.63</v>
      </c>
      <c r="E23" s="17">
        <v>809.26</v>
      </c>
      <c r="F23" s="17">
        <v>0</v>
      </c>
      <c r="G23" s="17">
        <v>0</v>
      </c>
      <c r="H23" s="17">
        <v>19303.11</v>
      </c>
      <c r="I23" s="26"/>
      <c r="J23" s="26"/>
      <c r="K23" s="17">
        <v>0</v>
      </c>
      <c r="L23" s="27">
        <v>0</v>
      </c>
      <c r="M23" s="23">
        <v>17215.15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7272.36</v>
      </c>
      <c r="D24" s="17">
        <v>9451.87</v>
      </c>
      <c r="E24" s="17">
        <v>2086.06</v>
      </c>
      <c r="F24" s="17">
        <v>0</v>
      </c>
      <c r="G24" s="17">
        <v>0</v>
      </c>
      <c r="H24" s="17">
        <v>12802.86</v>
      </c>
      <c r="I24" s="26"/>
      <c r="J24" s="26"/>
      <c r="K24" s="17">
        <v>0</v>
      </c>
      <c r="L24" s="27">
        <v>0</v>
      </c>
      <c r="M24" s="23">
        <v>6007.42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1608.9</v>
      </c>
      <c r="D25" s="17">
        <v>951.75</v>
      </c>
      <c r="E25" s="17">
        <v>0</v>
      </c>
      <c r="F25" s="17">
        <v>0</v>
      </c>
      <c r="G25" s="17">
        <v>0</v>
      </c>
      <c r="H25" s="17">
        <v>1148.47</v>
      </c>
      <c r="I25" s="26"/>
      <c r="J25" s="26"/>
      <c r="K25" s="17">
        <v>0</v>
      </c>
      <c r="L25" s="27">
        <v>0</v>
      </c>
      <c r="M25" s="23">
        <v>1412.18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161069.29</v>
      </c>
      <c r="F26" s="32">
        <v>535.01</v>
      </c>
      <c r="G26" s="32">
        <v>0</v>
      </c>
      <c r="H26" s="32">
        <v>0</v>
      </c>
      <c r="I26" s="33"/>
      <c r="J26" s="33"/>
      <c r="K26" s="32">
        <v>161604.3</v>
      </c>
      <c r="L26" s="34">
        <v>0</v>
      </c>
      <c r="M26" s="35">
        <v>0</v>
      </c>
      <c r="N26" s="28"/>
      <c r="O26" s="27">
        <v>9790.55</v>
      </c>
      <c r="P26" s="27">
        <v>52803.15</v>
      </c>
      <c r="Q26" s="29">
        <v>699.29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3503200.94</v>
      </c>
      <c r="D27" s="39">
        <f t="shared" si="0"/>
        <v>5768505.4</v>
      </c>
      <c r="E27" s="39">
        <f t="shared" si="0"/>
        <v>269768.1</v>
      </c>
      <c r="F27" s="39">
        <f t="shared" si="0"/>
        <v>713320.17</v>
      </c>
      <c r="G27" s="39">
        <f t="shared" si="0"/>
        <v>27943.64</v>
      </c>
      <c r="H27" s="39">
        <f t="shared" si="0"/>
        <v>6442636.7</v>
      </c>
      <c r="I27" s="39">
        <f t="shared" si="0"/>
        <v>0</v>
      </c>
      <c r="J27" s="39">
        <f t="shared" si="0"/>
        <v>0</v>
      </c>
      <c r="K27" s="39">
        <f t="shared" si="0"/>
        <v>161604.3</v>
      </c>
      <c r="L27" s="39">
        <f t="shared" si="0"/>
        <v>97428.32</v>
      </c>
      <c r="M27" s="40">
        <f t="shared" si="0"/>
        <v>3581068.9699999993</v>
      </c>
      <c r="N27" s="41"/>
      <c r="O27" s="42">
        <f>SUM(O12:O26)</f>
        <v>9790.55</v>
      </c>
      <c r="P27" s="42">
        <f>SUM(P12:P26)</f>
        <v>52803.15</v>
      </c>
      <c r="Q27" s="43">
        <f>SUM(Q12:Q26)</f>
        <v>699.29</v>
      </c>
    </row>
    <row r="28" spans="1:17" ht="16.5" customHeight="1" thickBot="1" thickTop="1">
      <c r="A28" s="44"/>
      <c r="B28" s="80" t="s">
        <v>55</v>
      </c>
      <c r="C28" s="80"/>
      <c r="D28" s="80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439329.89</v>
      </c>
      <c r="D29" s="20">
        <v>242.21</v>
      </c>
      <c r="E29" s="20">
        <v>32504.41</v>
      </c>
      <c r="F29" s="20">
        <v>0</v>
      </c>
      <c r="G29" s="20">
        <v>0</v>
      </c>
      <c r="H29" s="22"/>
      <c r="I29" s="20">
        <v>137389.77</v>
      </c>
      <c r="J29" s="20">
        <v>-20111.6</v>
      </c>
      <c r="K29" s="48">
        <v>0</v>
      </c>
      <c r="L29" s="48">
        <v>120866.13</v>
      </c>
      <c r="M29" s="49">
        <v>468488.55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913548.02</v>
      </c>
      <c r="D30" s="17">
        <v>75139</v>
      </c>
      <c r="E30" s="17">
        <v>0</v>
      </c>
      <c r="F30" s="17">
        <v>0</v>
      </c>
      <c r="G30" s="17">
        <v>0</v>
      </c>
      <c r="H30" s="21"/>
      <c r="I30" s="17">
        <v>236508.54</v>
      </c>
      <c r="J30" s="17">
        <v>-89483.27</v>
      </c>
      <c r="K30" s="54">
        <v>104937.91</v>
      </c>
      <c r="L30" s="54">
        <v>14005.73</v>
      </c>
      <c r="M30" s="55">
        <v>1016768.64</v>
      </c>
      <c r="N30" s="50"/>
      <c r="O30" s="56">
        <v>0</v>
      </c>
      <c r="P30" s="27">
        <v>104937.91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1566662.73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139715.92</v>
      </c>
      <c r="J31" s="17">
        <v>-82968.81</v>
      </c>
      <c r="K31" s="54">
        <v>27482.39</v>
      </c>
      <c r="L31" s="54">
        <v>68577.06</v>
      </c>
      <c r="M31" s="55">
        <v>1527350.41</v>
      </c>
      <c r="N31" s="50"/>
      <c r="O31" s="56">
        <v>290.67</v>
      </c>
      <c r="P31" s="27">
        <v>27191.72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53211.37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115708.52</v>
      </c>
      <c r="J32" s="17">
        <v>-68.43</v>
      </c>
      <c r="K32" s="54">
        <v>3496.68</v>
      </c>
      <c r="L32" s="54">
        <v>116436.42</v>
      </c>
      <c r="M32" s="55">
        <v>48918.36</v>
      </c>
      <c r="N32" s="50"/>
      <c r="O32" s="56">
        <v>246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974.19</v>
      </c>
      <c r="E33" s="17">
        <v>484.26</v>
      </c>
      <c r="F33" s="17">
        <v>458.08</v>
      </c>
      <c r="G33" s="17">
        <v>0</v>
      </c>
      <c r="H33" s="21"/>
      <c r="I33" s="17">
        <v>193151.32</v>
      </c>
      <c r="J33" s="17">
        <v>68.43</v>
      </c>
      <c r="K33" s="54">
        <v>187056.68</v>
      </c>
      <c r="L33" s="54">
        <v>8079.59</v>
      </c>
      <c r="M33" s="55">
        <v>0</v>
      </c>
      <c r="N33" s="50"/>
      <c r="O33" s="56">
        <v>23097.95</v>
      </c>
      <c r="P33" s="27">
        <v>4014.72</v>
      </c>
      <c r="Q33" s="29">
        <v>2731.38</v>
      </c>
    </row>
    <row r="34" spans="1:17" ht="15" customHeight="1">
      <c r="A34" s="14" t="s">
        <v>60</v>
      </c>
      <c r="B34" s="15" t="s">
        <v>61</v>
      </c>
      <c r="C34" s="16">
        <v>319281.81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397153.57</v>
      </c>
      <c r="J34" s="17">
        <v>-2592</v>
      </c>
      <c r="K34" s="54">
        <v>3902.87</v>
      </c>
      <c r="L34" s="54">
        <v>434562.86</v>
      </c>
      <c r="M34" s="55">
        <v>275377.66</v>
      </c>
      <c r="N34" s="50"/>
      <c r="O34" s="56">
        <v>0</v>
      </c>
      <c r="P34" s="27">
        <v>3902.87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720195.62</v>
      </c>
      <c r="D35" s="17">
        <v>0</v>
      </c>
      <c r="E35" s="17">
        <v>7</v>
      </c>
      <c r="F35" s="17">
        <v>0</v>
      </c>
      <c r="G35" s="17">
        <v>0</v>
      </c>
      <c r="H35" s="21"/>
      <c r="I35" s="17">
        <v>1246079.11</v>
      </c>
      <c r="J35" s="17">
        <v>22392.84</v>
      </c>
      <c r="K35" s="54">
        <v>0</v>
      </c>
      <c r="L35" s="54">
        <v>1215476.45</v>
      </c>
      <c r="M35" s="55">
        <v>773198.13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5477.14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305.87</v>
      </c>
      <c r="J37" s="17">
        <v>0</v>
      </c>
      <c r="K37" s="54">
        <v>0</v>
      </c>
      <c r="L37" s="54">
        <v>0</v>
      </c>
      <c r="M37" s="55">
        <v>5783.01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200838.13</v>
      </c>
      <c r="D40" s="17">
        <v>6008.52</v>
      </c>
      <c r="E40" s="17">
        <v>0</v>
      </c>
      <c r="F40" s="17">
        <v>0</v>
      </c>
      <c r="G40" s="17">
        <v>0</v>
      </c>
      <c r="H40" s="21"/>
      <c r="I40" s="17">
        <v>181313.91</v>
      </c>
      <c r="J40" s="17">
        <v>-14.3</v>
      </c>
      <c r="K40" s="54">
        <v>0</v>
      </c>
      <c r="L40" s="54">
        <v>209704.35</v>
      </c>
      <c r="M40" s="55">
        <v>178441.92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19577.72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0</v>
      </c>
      <c r="J41" s="17">
        <v>-15588.31</v>
      </c>
      <c r="K41" s="54">
        <v>0</v>
      </c>
      <c r="L41" s="54">
        <v>19.76</v>
      </c>
      <c r="M41" s="55">
        <v>3969.65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1707.16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1795</v>
      </c>
      <c r="J42" s="17">
        <v>0</v>
      </c>
      <c r="K42" s="54">
        <v>4.82</v>
      </c>
      <c r="L42" s="54">
        <v>29</v>
      </c>
      <c r="M42" s="55">
        <v>3468.34</v>
      </c>
      <c r="N42" s="50"/>
      <c r="O42" s="56">
        <v>4.45</v>
      </c>
      <c r="P42" s="27">
        <v>0.37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1300551.5</v>
      </c>
      <c r="D43" s="17">
        <v>6329.05</v>
      </c>
      <c r="E43" s="17">
        <v>9</v>
      </c>
      <c r="F43" s="17">
        <v>0</v>
      </c>
      <c r="G43" s="17">
        <v>0</v>
      </c>
      <c r="H43" s="21"/>
      <c r="I43" s="17">
        <v>2631886.39</v>
      </c>
      <c r="J43" s="17">
        <v>129707.5</v>
      </c>
      <c r="K43" s="54">
        <v>251.66</v>
      </c>
      <c r="L43" s="54">
        <v>2840882.85</v>
      </c>
      <c r="M43" s="55">
        <v>1227348.93</v>
      </c>
      <c r="N43" s="50"/>
      <c r="O43" s="56">
        <v>2.71</v>
      </c>
      <c r="P43" s="27">
        <v>244.95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429382.9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466768.14</v>
      </c>
      <c r="J44" s="17">
        <v>67713.95</v>
      </c>
      <c r="K44" s="54">
        <v>312</v>
      </c>
      <c r="L44" s="54">
        <v>431137.99</v>
      </c>
      <c r="M44" s="55">
        <v>532414.99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274331.43</v>
      </c>
      <c r="D45" s="17">
        <v>0</v>
      </c>
      <c r="E45" s="17">
        <v>0</v>
      </c>
      <c r="F45" s="17">
        <v>0</v>
      </c>
      <c r="G45" s="17">
        <v>0</v>
      </c>
      <c r="H45" s="21"/>
      <c r="I45" s="17">
        <v>136909.88</v>
      </c>
      <c r="J45" s="17">
        <v>-6655</v>
      </c>
      <c r="K45" s="54">
        <v>25210.1</v>
      </c>
      <c r="L45" s="54">
        <v>149155.57</v>
      </c>
      <c r="M45" s="55">
        <v>230220.66</v>
      </c>
      <c r="N45" s="50"/>
      <c r="O45" s="56">
        <v>11702</v>
      </c>
      <c r="P45" s="27">
        <v>0</v>
      </c>
      <c r="Q45" s="29">
        <v>230</v>
      </c>
    </row>
    <row r="46" spans="1:17" ht="15" customHeight="1">
      <c r="A46" s="14" t="s">
        <v>84</v>
      </c>
      <c r="B46" s="15" t="s">
        <v>85</v>
      </c>
      <c r="C46" s="16">
        <v>145849.77</v>
      </c>
      <c r="D46" s="17">
        <v>0</v>
      </c>
      <c r="E46" s="17">
        <v>191.06</v>
      </c>
      <c r="F46" s="17">
        <v>0</v>
      </c>
      <c r="G46" s="17">
        <v>0</v>
      </c>
      <c r="H46" s="21"/>
      <c r="I46" s="17">
        <v>238194.29</v>
      </c>
      <c r="J46" s="17">
        <v>310.29</v>
      </c>
      <c r="K46" s="54">
        <v>0</v>
      </c>
      <c r="L46" s="54">
        <v>235234.08</v>
      </c>
      <c r="M46" s="55">
        <v>149311.32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74010.57</v>
      </c>
      <c r="J47" s="17">
        <v>0</v>
      </c>
      <c r="K47" s="54">
        <v>74010.57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96724.38</v>
      </c>
      <c r="D48" s="17">
        <v>0</v>
      </c>
      <c r="E48" s="17">
        <v>307.77</v>
      </c>
      <c r="F48" s="17">
        <v>0</v>
      </c>
      <c r="G48" s="17">
        <v>0</v>
      </c>
      <c r="H48" s="21"/>
      <c r="I48" s="17">
        <v>89184.96</v>
      </c>
      <c r="J48" s="17">
        <v>-310.29</v>
      </c>
      <c r="K48" s="54">
        <v>0</v>
      </c>
      <c r="L48" s="54">
        <v>81224.33</v>
      </c>
      <c r="M48" s="55">
        <v>104682.48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5456.11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7559.21</v>
      </c>
      <c r="J49" s="17">
        <v>0</v>
      </c>
      <c r="K49" s="54">
        <v>0</v>
      </c>
      <c r="L49" s="54">
        <v>5686.71</v>
      </c>
      <c r="M49" s="55">
        <v>7328.61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12347.72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50709.63</v>
      </c>
      <c r="J50" s="17">
        <v>0</v>
      </c>
      <c r="K50" s="54">
        <v>0</v>
      </c>
      <c r="L50" s="54">
        <v>55078.74</v>
      </c>
      <c r="M50" s="55">
        <v>7978.62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42000.91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17227.54</v>
      </c>
      <c r="J51" s="17">
        <v>-2401</v>
      </c>
      <c r="K51" s="54">
        <v>0</v>
      </c>
      <c r="L51" s="54">
        <v>18452.66</v>
      </c>
      <c r="M51" s="55">
        <v>38374.79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18499.41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26747.43</v>
      </c>
      <c r="J53" s="58">
        <v>0</v>
      </c>
      <c r="K53" s="60">
        <v>155.7</v>
      </c>
      <c r="L53" s="60">
        <v>29757</v>
      </c>
      <c r="M53" s="61">
        <v>15334.13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54317.16</v>
      </c>
      <c r="J54" s="63">
        <v>0</v>
      </c>
      <c r="K54" s="65">
        <v>54317.16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6564973.720000001</v>
      </c>
      <c r="D55" s="69">
        <f t="shared" si="1"/>
        <v>88692.97000000002</v>
      </c>
      <c r="E55" s="69">
        <f t="shared" si="1"/>
        <v>33503.49999999999</v>
      </c>
      <c r="F55" s="69">
        <f t="shared" si="1"/>
        <v>458.08</v>
      </c>
      <c r="G55" s="69">
        <f t="shared" si="1"/>
        <v>0</v>
      </c>
      <c r="H55" s="69">
        <f t="shared" si="1"/>
        <v>0</v>
      </c>
      <c r="I55" s="69">
        <f t="shared" si="1"/>
        <v>6442636.7299999995</v>
      </c>
      <c r="J55" s="69">
        <f t="shared" si="1"/>
        <v>1.4551915228366852E-11</v>
      </c>
      <c r="K55" s="69">
        <f t="shared" si="1"/>
        <v>481138.5399999999</v>
      </c>
      <c r="L55" s="69">
        <f t="shared" si="1"/>
        <v>6034367.28</v>
      </c>
      <c r="M55" s="70">
        <f t="shared" si="1"/>
        <v>6614759.200000001</v>
      </c>
      <c r="N55" s="71"/>
      <c r="O55" s="72">
        <f>SUM(O29:O54)</f>
        <v>35343.78</v>
      </c>
      <c r="P55" s="42">
        <f>SUM(P29:P54)</f>
        <v>140292.54</v>
      </c>
      <c r="Q55" s="43">
        <f>SUM(Q29:Q54)</f>
        <v>2961.38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81" t="s">
        <v>0</v>
      </c>
      <c r="C1" s="81"/>
      <c r="D1" s="81"/>
      <c r="E1" s="81" t="s">
        <v>1</v>
      </c>
      <c r="F1" s="81"/>
      <c r="G1" s="81"/>
      <c r="H1" s="81"/>
      <c r="I1" s="81"/>
      <c r="J1" s="81"/>
      <c r="K1" s="81"/>
      <c r="L1" s="1"/>
      <c r="M1" s="1"/>
      <c r="N1" s="1"/>
      <c r="O1" s="3"/>
      <c r="P1" s="81" t="s">
        <v>2</v>
      </c>
      <c r="Q1" s="81"/>
    </row>
    <row r="2" spans="1:17" ht="27" customHeight="1">
      <c r="A2" s="1"/>
      <c r="B2" s="81" t="s">
        <v>3</v>
      </c>
      <c r="C2" s="81"/>
      <c r="D2" s="81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8"/>
      <c r="C3" s="78"/>
      <c r="D3" s="78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81" t="s">
        <v>4</v>
      </c>
      <c r="F4" s="81"/>
      <c r="G4" s="81"/>
      <c r="H4" s="81"/>
      <c r="I4" s="81"/>
      <c r="J4" s="81"/>
      <c r="K4" s="81"/>
      <c r="L4" s="1"/>
      <c r="M4" s="1"/>
      <c r="N4" s="1"/>
      <c r="O4" s="1"/>
      <c r="P4" s="1"/>
      <c r="Q4" s="1"/>
    </row>
    <row r="5" spans="1:17" ht="13.5" customHeight="1">
      <c r="A5" s="1"/>
      <c r="B5" s="76" t="s">
        <v>110</v>
      </c>
      <c r="C5" s="76"/>
      <c r="D5" s="76"/>
      <c r="E5" s="81" t="s">
        <v>5</v>
      </c>
      <c r="F5" s="81"/>
      <c r="G5" s="81"/>
      <c r="H5" s="81"/>
      <c r="I5" s="81"/>
      <c r="J5" s="81"/>
      <c r="K5" s="81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7" t="s">
        <v>111</v>
      </c>
      <c r="M6" s="77"/>
      <c r="N6" s="77"/>
      <c r="O6" s="77"/>
      <c r="P6" s="77"/>
      <c r="Q6" s="77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7" t="s">
        <v>109</v>
      </c>
      <c r="M7" s="77"/>
      <c r="N7" s="77"/>
      <c r="O7" s="77"/>
      <c r="P7" s="77"/>
      <c r="Q7" s="77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7"/>
      <c r="M8" s="77"/>
      <c r="N8" s="77"/>
      <c r="O8" s="77"/>
      <c r="P8" s="77"/>
      <c r="Q8" s="77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5"/>
      <c r="M9" s="75"/>
      <c r="N9" s="75"/>
      <c r="O9" s="75"/>
      <c r="P9" s="75"/>
      <c r="Q9" s="75"/>
    </row>
    <row r="10" spans="1:17" ht="15" customHeight="1">
      <c r="A10" s="6"/>
      <c r="B10" s="79" t="s">
        <v>7</v>
      </c>
      <c r="C10" s="79"/>
      <c r="D10" s="7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389620.63</v>
      </c>
      <c r="F12" s="19">
        <v>3241272.35</v>
      </c>
      <c r="G12" s="16">
        <v>0</v>
      </c>
      <c r="H12" s="20">
        <v>2818800.15</v>
      </c>
      <c r="I12" s="21"/>
      <c r="J12" s="22"/>
      <c r="K12" s="17">
        <v>0</v>
      </c>
      <c r="L12" s="20">
        <v>907813.68</v>
      </c>
      <c r="M12" s="23">
        <v>245706.46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56166316.96</v>
      </c>
      <c r="E13" s="17">
        <v>1</v>
      </c>
      <c r="F13" s="20">
        <v>3540.86</v>
      </c>
      <c r="G13" s="17">
        <v>0</v>
      </c>
      <c r="H13" s="17">
        <v>56180228.89</v>
      </c>
      <c r="I13" s="26"/>
      <c r="J13" s="26"/>
      <c r="K13" s="17">
        <v>1511</v>
      </c>
      <c r="L13" s="27">
        <v>82136.24</v>
      </c>
      <c r="M13" s="23">
        <v>2733534.12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937656.23</v>
      </c>
      <c r="E14" s="17">
        <v>318542.63</v>
      </c>
      <c r="F14" s="17">
        <v>839743.46</v>
      </c>
      <c r="G14" s="17">
        <v>1207063.32</v>
      </c>
      <c r="H14" s="17">
        <v>2817968.21</v>
      </c>
      <c r="I14" s="26"/>
      <c r="J14" s="26"/>
      <c r="K14" s="17">
        <v>0</v>
      </c>
      <c r="L14" s="27">
        <v>453603.31</v>
      </c>
      <c r="M14" s="23">
        <v>98382.53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671242.96</v>
      </c>
      <c r="E15" s="17">
        <v>4154.2</v>
      </c>
      <c r="F15" s="17">
        <v>1731855.17</v>
      </c>
      <c r="G15" s="17">
        <v>0</v>
      </c>
      <c r="H15" s="17">
        <v>2375599.04</v>
      </c>
      <c r="I15" s="26"/>
      <c r="J15" s="26"/>
      <c r="K15" s="17">
        <v>0</v>
      </c>
      <c r="L15" s="27">
        <v>0</v>
      </c>
      <c r="M15" s="23">
        <v>185665.05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4283453.65</v>
      </c>
      <c r="E16" s="17">
        <v>279253.54</v>
      </c>
      <c r="F16" s="17">
        <v>791750.69</v>
      </c>
      <c r="G16" s="17">
        <v>0</v>
      </c>
      <c r="H16" s="17">
        <v>5401562.1</v>
      </c>
      <c r="I16" s="26"/>
      <c r="J16" s="26"/>
      <c r="K16" s="17">
        <v>0</v>
      </c>
      <c r="L16" s="27">
        <v>838.79</v>
      </c>
      <c r="M16" s="23">
        <v>247941.11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10912.7</v>
      </c>
      <c r="E18" s="17">
        <v>40888.94</v>
      </c>
      <c r="F18" s="17">
        <v>0</v>
      </c>
      <c r="G18" s="17">
        <v>0</v>
      </c>
      <c r="H18" s="17">
        <v>52583.08</v>
      </c>
      <c r="I18" s="26"/>
      <c r="J18" s="26"/>
      <c r="K18" s="17">
        <v>0</v>
      </c>
      <c r="L18" s="27">
        <v>0</v>
      </c>
      <c r="M18" s="23">
        <v>2523.46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155703.1</v>
      </c>
      <c r="E19" s="17">
        <v>298782.59</v>
      </c>
      <c r="F19" s="17">
        <v>8529.25</v>
      </c>
      <c r="G19" s="17">
        <v>0</v>
      </c>
      <c r="H19" s="17">
        <v>455089.35</v>
      </c>
      <c r="I19" s="26"/>
      <c r="J19" s="26"/>
      <c r="K19" s="17">
        <v>144.85</v>
      </c>
      <c r="L19" s="27">
        <v>1</v>
      </c>
      <c r="M19" s="23">
        <v>30391.86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46069.56</v>
      </c>
      <c r="E20" s="17">
        <v>0</v>
      </c>
      <c r="F20" s="17">
        <v>0</v>
      </c>
      <c r="G20" s="17">
        <v>0</v>
      </c>
      <c r="H20" s="17">
        <v>48361.31</v>
      </c>
      <c r="I20" s="26"/>
      <c r="J20" s="26"/>
      <c r="K20" s="17">
        <v>0</v>
      </c>
      <c r="L20" s="27">
        <v>1</v>
      </c>
      <c r="M20" s="23">
        <v>4361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58803.16</v>
      </c>
      <c r="E21" s="17">
        <v>79654</v>
      </c>
      <c r="F21" s="17">
        <v>74925.57</v>
      </c>
      <c r="G21" s="17">
        <v>0</v>
      </c>
      <c r="H21" s="17">
        <v>218739.59</v>
      </c>
      <c r="I21" s="26"/>
      <c r="J21" s="26"/>
      <c r="K21" s="17">
        <v>0</v>
      </c>
      <c r="L21" s="27">
        <v>0</v>
      </c>
      <c r="M21" s="23">
        <v>7563.63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307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173297.06</v>
      </c>
      <c r="E23" s="17">
        <v>6295.26</v>
      </c>
      <c r="F23" s="17">
        <v>0</v>
      </c>
      <c r="G23" s="17">
        <v>0</v>
      </c>
      <c r="H23" s="17">
        <v>193827.2</v>
      </c>
      <c r="I23" s="26"/>
      <c r="J23" s="26"/>
      <c r="K23" s="17">
        <v>0</v>
      </c>
      <c r="L23" s="27">
        <v>0</v>
      </c>
      <c r="M23" s="23">
        <v>17215.15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112599.19</v>
      </c>
      <c r="E24" s="17">
        <v>23045.65</v>
      </c>
      <c r="F24" s="17">
        <v>0</v>
      </c>
      <c r="G24" s="17">
        <v>0</v>
      </c>
      <c r="H24" s="17">
        <v>134683.31</v>
      </c>
      <c r="I24" s="26"/>
      <c r="J24" s="26"/>
      <c r="K24" s="17">
        <v>0</v>
      </c>
      <c r="L24" s="27">
        <v>56.38</v>
      </c>
      <c r="M24" s="23">
        <v>6007.42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22085.2</v>
      </c>
      <c r="E25" s="17">
        <v>1000.4</v>
      </c>
      <c r="F25" s="17">
        <v>0</v>
      </c>
      <c r="G25" s="17">
        <v>0</v>
      </c>
      <c r="H25" s="17">
        <v>22813.93</v>
      </c>
      <c r="I25" s="26"/>
      <c r="J25" s="26"/>
      <c r="K25" s="17">
        <v>0</v>
      </c>
      <c r="L25" s="27">
        <v>0</v>
      </c>
      <c r="M25" s="23">
        <v>1412.18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2274461.92</v>
      </c>
      <c r="F26" s="32">
        <v>6766.24</v>
      </c>
      <c r="G26" s="32">
        <v>0</v>
      </c>
      <c r="H26" s="32">
        <v>0</v>
      </c>
      <c r="I26" s="33"/>
      <c r="J26" s="33"/>
      <c r="K26" s="32">
        <v>2281228.16</v>
      </c>
      <c r="L26" s="34">
        <v>0</v>
      </c>
      <c r="M26" s="35">
        <v>0</v>
      </c>
      <c r="N26" s="28"/>
      <c r="O26" s="27">
        <v>145487.07</v>
      </c>
      <c r="P26" s="27">
        <v>1144719.31</v>
      </c>
      <c r="Q26" s="29">
        <v>10853.94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3769679.1</v>
      </c>
      <c r="D27" s="39">
        <f t="shared" si="0"/>
        <v>62638139.77</v>
      </c>
      <c r="E27" s="39">
        <f t="shared" si="0"/>
        <v>3715700.76</v>
      </c>
      <c r="F27" s="39">
        <f t="shared" si="0"/>
        <v>6698383.59</v>
      </c>
      <c r="G27" s="39">
        <f t="shared" si="0"/>
        <v>1207063.32</v>
      </c>
      <c r="H27" s="39">
        <f t="shared" si="0"/>
        <v>70720563.16000001</v>
      </c>
      <c r="I27" s="39">
        <f t="shared" si="0"/>
        <v>0</v>
      </c>
      <c r="J27" s="39">
        <f t="shared" si="0"/>
        <v>0</v>
      </c>
      <c r="K27" s="39">
        <f t="shared" si="0"/>
        <v>2282884.0100000002</v>
      </c>
      <c r="L27" s="39">
        <f t="shared" si="0"/>
        <v>1444450.4</v>
      </c>
      <c r="M27" s="40">
        <f t="shared" si="0"/>
        <v>3581068.9699999993</v>
      </c>
      <c r="N27" s="41"/>
      <c r="O27" s="42">
        <f>SUM(O12:O26)</f>
        <v>145487.07</v>
      </c>
      <c r="P27" s="42">
        <f>SUM(P12:P26)</f>
        <v>1144719.31</v>
      </c>
      <c r="Q27" s="43">
        <f>SUM(Q12:Q26)</f>
        <v>10853.94</v>
      </c>
    </row>
    <row r="28" spans="1:17" ht="16.5" customHeight="1" thickBot="1" thickTop="1">
      <c r="A28" s="44"/>
      <c r="B28" s="80" t="s">
        <v>55</v>
      </c>
      <c r="C28" s="80"/>
      <c r="D28" s="80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443217.97</v>
      </c>
      <c r="D29" s="20">
        <v>96418.76</v>
      </c>
      <c r="E29" s="20">
        <v>369286.21</v>
      </c>
      <c r="F29" s="20">
        <v>0</v>
      </c>
      <c r="G29" s="20">
        <v>0</v>
      </c>
      <c r="H29" s="22"/>
      <c r="I29" s="20">
        <v>1586900.13</v>
      </c>
      <c r="J29" s="20">
        <v>-525451.12</v>
      </c>
      <c r="K29" s="48">
        <v>0</v>
      </c>
      <c r="L29" s="48">
        <v>1501883.41</v>
      </c>
      <c r="M29" s="49">
        <v>468488.55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948309.84</v>
      </c>
      <c r="E30" s="17">
        <v>59618.17</v>
      </c>
      <c r="F30" s="17">
        <v>0</v>
      </c>
      <c r="G30" s="17">
        <v>0</v>
      </c>
      <c r="H30" s="21"/>
      <c r="I30" s="17">
        <v>1526704.78</v>
      </c>
      <c r="J30" s="17">
        <v>-1454524.2</v>
      </c>
      <c r="K30" s="54">
        <v>345900.75</v>
      </c>
      <c r="L30" s="54">
        <v>503742.01</v>
      </c>
      <c r="M30" s="55">
        <v>1016768.64</v>
      </c>
      <c r="N30" s="50"/>
      <c r="O30" s="56">
        <v>0</v>
      </c>
      <c r="P30" s="27">
        <v>345900.75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2947946.47</v>
      </c>
      <c r="J31" s="17">
        <v>-334186.82</v>
      </c>
      <c r="K31" s="54">
        <v>1203229.8</v>
      </c>
      <c r="L31" s="54">
        <v>1170564.79</v>
      </c>
      <c r="M31" s="55">
        <v>1527350.41</v>
      </c>
      <c r="N31" s="50"/>
      <c r="O31" s="56">
        <v>3053.43</v>
      </c>
      <c r="P31" s="27">
        <v>1200176.37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1482284.88</v>
      </c>
      <c r="J32" s="17">
        <v>3833.52</v>
      </c>
      <c r="K32" s="54">
        <v>28840.79</v>
      </c>
      <c r="L32" s="54">
        <v>1459690.35</v>
      </c>
      <c r="M32" s="55">
        <v>48918.36</v>
      </c>
      <c r="N32" s="50"/>
      <c r="O32" s="56">
        <v>4469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10425.83</v>
      </c>
      <c r="E33" s="17">
        <v>5874.26</v>
      </c>
      <c r="F33" s="17">
        <v>3192.2</v>
      </c>
      <c r="G33" s="17">
        <v>0</v>
      </c>
      <c r="H33" s="21"/>
      <c r="I33" s="17">
        <v>2158869.18</v>
      </c>
      <c r="J33" s="17">
        <v>699.4</v>
      </c>
      <c r="K33" s="54">
        <v>2112515.16</v>
      </c>
      <c r="L33" s="54">
        <v>66545.71</v>
      </c>
      <c r="M33" s="55">
        <v>0</v>
      </c>
      <c r="N33" s="50"/>
      <c r="O33" s="56">
        <v>240417.77</v>
      </c>
      <c r="P33" s="27">
        <v>30560.16</v>
      </c>
      <c r="Q33" s="29">
        <v>48189.32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4961445.86</v>
      </c>
      <c r="J34" s="17">
        <v>8699.62</v>
      </c>
      <c r="K34" s="54">
        <v>17642.28</v>
      </c>
      <c r="L34" s="54">
        <v>4919932.27</v>
      </c>
      <c r="M34" s="55">
        <v>275377.66</v>
      </c>
      <c r="N34" s="50"/>
      <c r="O34" s="56">
        <v>0</v>
      </c>
      <c r="P34" s="27">
        <v>17634.52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59021.83</v>
      </c>
      <c r="E35" s="17">
        <v>40</v>
      </c>
      <c r="F35" s="17">
        <v>0</v>
      </c>
      <c r="G35" s="17">
        <v>0</v>
      </c>
      <c r="H35" s="21"/>
      <c r="I35" s="17">
        <v>13125542.98</v>
      </c>
      <c r="J35" s="17">
        <v>501889.74</v>
      </c>
      <c r="K35" s="54">
        <v>29</v>
      </c>
      <c r="L35" s="54">
        <v>13654761.64</v>
      </c>
      <c r="M35" s="55">
        <v>773198.13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11472.62</v>
      </c>
      <c r="J37" s="17">
        <v>-8765.84</v>
      </c>
      <c r="K37" s="54">
        <v>0</v>
      </c>
      <c r="L37" s="54">
        <v>0</v>
      </c>
      <c r="M37" s="55">
        <v>5783.01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60117.84</v>
      </c>
      <c r="E40" s="17">
        <v>0</v>
      </c>
      <c r="F40" s="17">
        <v>0</v>
      </c>
      <c r="G40" s="17">
        <v>0</v>
      </c>
      <c r="H40" s="21"/>
      <c r="I40" s="17">
        <v>2440483.36</v>
      </c>
      <c r="J40" s="17">
        <v>641.33</v>
      </c>
      <c r="K40" s="54">
        <v>0</v>
      </c>
      <c r="L40" s="54">
        <v>2484888.68</v>
      </c>
      <c r="M40" s="55">
        <v>178441.92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36108.36</v>
      </c>
      <c r="J41" s="17">
        <v>-34845.56</v>
      </c>
      <c r="K41" s="54">
        <v>0</v>
      </c>
      <c r="L41" s="54">
        <v>11766.1</v>
      </c>
      <c r="M41" s="55">
        <v>3969.65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4335</v>
      </c>
      <c r="J42" s="17">
        <v>-4263.67</v>
      </c>
      <c r="K42" s="54">
        <v>112.26</v>
      </c>
      <c r="L42" s="54">
        <v>90</v>
      </c>
      <c r="M42" s="55">
        <v>3468.34</v>
      </c>
      <c r="N42" s="50"/>
      <c r="O42" s="56">
        <v>101.29</v>
      </c>
      <c r="P42" s="27">
        <v>1.83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169134.64</v>
      </c>
      <c r="E43" s="17">
        <v>71183.94</v>
      </c>
      <c r="F43" s="17">
        <v>11185.94</v>
      </c>
      <c r="G43" s="17">
        <v>0</v>
      </c>
      <c r="H43" s="21"/>
      <c r="I43" s="17">
        <v>27982921.46</v>
      </c>
      <c r="J43" s="17">
        <v>1654688.58</v>
      </c>
      <c r="K43" s="54">
        <v>1947.08</v>
      </c>
      <c r="L43" s="54">
        <v>29836871.1</v>
      </c>
      <c r="M43" s="55">
        <v>1227348.93</v>
      </c>
      <c r="N43" s="50"/>
      <c r="O43" s="56">
        <v>18.44</v>
      </c>
      <c r="P43" s="27">
        <v>1854.58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13019.97</v>
      </c>
      <c r="E44" s="17">
        <v>0</v>
      </c>
      <c r="F44" s="17">
        <v>14840.35</v>
      </c>
      <c r="G44" s="17">
        <v>0</v>
      </c>
      <c r="H44" s="21"/>
      <c r="I44" s="17">
        <v>4919983.28</v>
      </c>
      <c r="J44" s="17">
        <v>293324.9</v>
      </c>
      <c r="K44" s="54">
        <v>2998</v>
      </c>
      <c r="L44" s="54">
        <v>5232261.11</v>
      </c>
      <c r="M44" s="55">
        <v>532414.99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42302</v>
      </c>
      <c r="E45" s="17">
        <v>82063.52</v>
      </c>
      <c r="F45" s="17">
        <v>0</v>
      </c>
      <c r="G45" s="17">
        <v>0</v>
      </c>
      <c r="H45" s="21"/>
      <c r="I45" s="17">
        <v>1557766.27</v>
      </c>
      <c r="J45" s="17">
        <v>-88519.4</v>
      </c>
      <c r="K45" s="54">
        <v>284298.8</v>
      </c>
      <c r="L45" s="54">
        <v>1314304.59</v>
      </c>
      <c r="M45" s="55">
        <v>230220.66</v>
      </c>
      <c r="N45" s="50"/>
      <c r="O45" s="56">
        <v>109226.78</v>
      </c>
      <c r="P45" s="27">
        <v>0</v>
      </c>
      <c r="Q45" s="29">
        <v>230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2098.25</v>
      </c>
      <c r="F46" s="17">
        <v>0</v>
      </c>
      <c r="G46" s="17">
        <v>0</v>
      </c>
      <c r="H46" s="21"/>
      <c r="I46" s="17">
        <v>2346306.1</v>
      </c>
      <c r="J46" s="17">
        <v>4621.25</v>
      </c>
      <c r="K46" s="54">
        <v>1</v>
      </c>
      <c r="L46" s="54">
        <v>2388866.32</v>
      </c>
      <c r="M46" s="55">
        <v>149311.32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753337.22</v>
      </c>
      <c r="J47" s="17">
        <v>0</v>
      </c>
      <c r="K47" s="54">
        <v>753337.22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3546.42</v>
      </c>
      <c r="F48" s="17">
        <v>0</v>
      </c>
      <c r="G48" s="17">
        <v>0</v>
      </c>
      <c r="H48" s="21"/>
      <c r="I48" s="17">
        <v>1089484.61</v>
      </c>
      <c r="J48" s="17">
        <v>-3450.25</v>
      </c>
      <c r="K48" s="54">
        <v>0</v>
      </c>
      <c r="L48" s="54">
        <v>1112726.43</v>
      </c>
      <c r="M48" s="55">
        <v>104682.48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97445.33</v>
      </c>
      <c r="J49" s="17">
        <v>0</v>
      </c>
      <c r="K49" s="54">
        <v>0</v>
      </c>
      <c r="L49" s="54">
        <v>98376.17</v>
      </c>
      <c r="M49" s="55">
        <v>7328.61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591218.9</v>
      </c>
      <c r="J50" s="17">
        <v>82.52</v>
      </c>
      <c r="K50" s="54">
        <v>0</v>
      </c>
      <c r="L50" s="54">
        <v>588611.9</v>
      </c>
      <c r="M50" s="55">
        <v>7978.62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198529.27</v>
      </c>
      <c r="J51" s="17">
        <v>-14474</v>
      </c>
      <c r="K51" s="54">
        <v>0</v>
      </c>
      <c r="L51" s="54">
        <v>172557.24</v>
      </c>
      <c r="M51" s="55">
        <v>38374.79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283359.11</v>
      </c>
      <c r="J53" s="58">
        <v>0</v>
      </c>
      <c r="K53" s="60">
        <v>1460.07</v>
      </c>
      <c r="L53" s="60">
        <v>288589.38</v>
      </c>
      <c r="M53" s="61">
        <v>15334.13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618118.24</v>
      </c>
      <c r="J54" s="63">
        <v>0</v>
      </c>
      <c r="K54" s="65">
        <v>618118.24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6045262.619999999</v>
      </c>
      <c r="D55" s="69">
        <f t="shared" si="1"/>
        <v>1400425.6700000002</v>
      </c>
      <c r="E55" s="69">
        <f t="shared" si="1"/>
        <v>594751.4500000001</v>
      </c>
      <c r="F55" s="69">
        <f t="shared" si="1"/>
        <v>31215.489999999998</v>
      </c>
      <c r="G55" s="69">
        <f t="shared" si="1"/>
        <v>0</v>
      </c>
      <c r="H55" s="69">
        <f t="shared" si="1"/>
        <v>0</v>
      </c>
      <c r="I55" s="69">
        <f t="shared" si="1"/>
        <v>70720563.41</v>
      </c>
      <c r="J55" s="69">
        <f t="shared" si="1"/>
        <v>4.765752237290144E-10</v>
      </c>
      <c r="K55" s="69">
        <f t="shared" si="1"/>
        <v>5370430.45</v>
      </c>
      <c r="L55" s="69">
        <f t="shared" si="1"/>
        <v>66807029.20000001</v>
      </c>
      <c r="M55" s="70">
        <f t="shared" si="1"/>
        <v>6614759.200000001</v>
      </c>
      <c r="N55" s="71"/>
      <c r="O55" s="72">
        <f>SUM(O29:O54)</f>
        <v>357286.70999999996</v>
      </c>
      <c r="P55" s="42">
        <f>SUM(P29:P54)</f>
        <v>1596128.2100000002</v>
      </c>
      <c r="Q55" s="43">
        <f>SUM(Q29:Q54)</f>
        <v>48419.32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>
        <v>1576529.1</v>
      </c>
      <c r="F57" s="50"/>
      <c r="G57" s="50" t="s">
        <v>104</v>
      </c>
      <c r="H57" s="50"/>
      <c r="I57" s="50"/>
      <c r="J57" s="50" t="s">
        <v>105</v>
      </c>
      <c r="K57" s="74">
        <v>45943219.55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871918.04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469311.27</v>
      </c>
      <c r="F59" s="50"/>
      <c r="G59" s="50" t="s">
        <v>108</v>
      </c>
      <c r="H59" s="50"/>
      <c r="I59" s="50"/>
      <c r="J59" s="50" t="s">
        <v>105</v>
      </c>
      <c r="K59" s="74">
        <v>100295180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2017-01-24T11:31:33Z</cp:lastPrinted>
  <dcterms:created xsi:type="dcterms:W3CDTF">2014-06-24T13:01:17Z</dcterms:created>
  <dcterms:modified xsi:type="dcterms:W3CDTF">2017-05-10T10:07:19Z</dcterms:modified>
  <cp:category/>
  <cp:version/>
  <cp:contentType/>
  <cp:contentStatus/>
</cp:coreProperties>
</file>