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<sst xmlns="http://schemas.openxmlformats.org/spreadsheetml/2006/main" count="242" uniqueCount="112">
  <si>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</si>
  <si>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</si>
  <si>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</si>
  <si>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</si>
  <si>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</si>
  <si>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</si>
  <si>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settembre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</si>
  <si>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</si>
  <si>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</si>
  <si>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</si>
  <si>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</si>
  <si>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</si>
  <si>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</si>
  <si>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</si>
  <si>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</si>
  <si>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</si>
  <si>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</si>
  <si>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</si>
  <si>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</si>
  <si>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</si>
  <si>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</si>
  <si>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</si>
  <si>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</si>
  <si>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</si>
  <si>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</si>
  <si>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</si>
  <si>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</si>
  <si>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</si>
  <si>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</si>
  <si>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</si>
  <si>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</si>
  <si>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</si>
  <si>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</si>
  <si>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</si>
  <si>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</si>
  <si>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</si>
  <si>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</si>
  <si>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</si>
  <si>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</si>
  <si>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</si>
  <si>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</si>
  <si>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</si>
  <si>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</si>
  <si>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</si>
  <si>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</si>
  <si>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</si>
  <si>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</si>
  <si>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</si>
  <si>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</si>
  <si>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</si>
  <si>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</si>
  <si>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</si>
  <si>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</si>
  <si>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</si>
  <si>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</si>
  <si>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</si>
  <si>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</si>
  <si>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</si>
  <si>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</si>
  <si>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</si>
  <si>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</si>
  <si>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</si>
  <si>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</si>
  <si>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</si>
  <si>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</si>
  <si>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</si>
  <si>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</si>
  <si>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</si>
  <si>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</si>
  <si>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</si>
  <si>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</si>
  <si>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</si>
  <si>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</si>
  <si>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</si>
  <si>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</si>
  <si>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</si>
  <si>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</si>
  <si>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</si>
  <si>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</si>
  <si>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</si>
  <si>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</si>
  <si>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</si>
  <si>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</si>
  <si>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</si>
  <si>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</si>
  <si>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</si>
  <si>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</si>
  <si>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</si>
  <si>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</si>
  <si>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</si>
  <si>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</si>
  <si>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</si>
  <si>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</si>
  <si>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</si>
  <si>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</si>
  <si>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</si>
  <si>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</si>
  <si>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</si>
  <si>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</si>
  <si>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</si>
  <si>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</si>
  <si>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</si>
  <si>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</si>
  <si>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</si>
  <si>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</si>
  <si>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</si>
  <si>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</si>
  <si>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</si>
  <si>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</si>
  <si>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gennaio-settembre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</si>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</sst>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234390.66</v>
      </c>
      <c r="D12" s="17">
        <v>0</v>
      </c>
      <c r="E12" s="18">
        <v>89913.36</v>
      </c>
      <c r="F12" s="19">
        <v>443232.3</v>
      </c>
      <c r="G12" s="16">
        <v>0</v>
      </c>
      <c r="H12" s="20">
        <v>401429.93</v>
      </c>
      <c r="I12" s="21"/>
      <c r="J12" s="22"/>
      <c r="K12" s="17">
        <v>0</v>
      </c>
      <c r="L12" s="20">
        <v>79803.34</v>
      </c>
      <c r="M12" s="23">
        <v>286303.04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3071838.96</v>
      </c>
      <c r="D13" s="17">
        <v>5089007.43</v>
      </c>
      <c r="E13" s="17">
        <v>0</v>
      </c>
      <c r="F13" s="20">
        <v>0</v>
      </c>
      <c r="G13" s="17">
        <v>0</v>
      </c>
      <c r="H13" s="17">
        <v>5254740.84</v>
      </c>
      <c r="I13" s="26"/>
      <c r="J13" s="26"/>
      <c r="K13" s="17">
        <v>0</v>
      </c>
      <c r="L13" s="27">
        <v>67502.76</v>
      </c>
      <c r="M13" s="23">
        <v>2838602.75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74218.75</v>
      </c>
      <c r="D14" s="17">
        <v>71112.89</v>
      </c>
      <c r="E14" s="17">
        <v>61695.77</v>
      </c>
      <c r="F14" s="17">
        <v>117186.52</v>
      </c>
      <c r="G14" s="17">
        <v>116758.93</v>
      </c>
      <c r="H14" s="17">
        <v>269154.03</v>
      </c>
      <c r="I14" s="26"/>
      <c r="J14" s="26"/>
      <c r="K14" s="17">
        <v>0</v>
      </c>
      <c r="L14" s="27">
        <v>48678.01</v>
      </c>
      <c r="M14" s="23">
        <v>123140.83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226800.89</v>
      </c>
      <c r="D15" s="17">
        <v>36698.1</v>
      </c>
      <c r="E15" s="17">
        <v>0</v>
      </c>
      <c r="F15" s="17">
        <v>173023.94</v>
      </c>
      <c r="G15" s="17">
        <v>0</v>
      </c>
      <c r="H15" s="17">
        <v>262383.82</v>
      </c>
      <c r="I15" s="26"/>
      <c r="J15" s="26"/>
      <c r="K15" s="17">
        <v>0</v>
      </c>
      <c r="L15" s="27">
        <v>0</v>
      </c>
      <c r="M15" s="23">
        <v>174139.1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443763.29</v>
      </c>
      <c r="D16" s="17">
        <v>262207.13</v>
      </c>
      <c r="E16" s="17">
        <v>26298.38</v>
      </c>
      <c r="F16" s="17">
        <v>53252.26</v>
      </c>
      <c r="G16" s="17">
        <v>0</v>
      </c>
      <c r="H16" s="17">
        <v>426388.22</v>
      </c>
      <c r="I16" s="26"/>
      <c r="J16" s="26"/>
      <c r="K16" s="17">
        <v>0</v>
      </c>
      <c r="L16" s="27">
        <v>140.11</v>
      </c>
      <c r="M16" s="23">
        <v>358992.74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3242.45</v>
      </c>
      <c r="D18" s="17">
        <v>1648.82</v>
      </c>
      <c r="E18" s="17">
        <v>3574.51</v>
      </c>
      <c r="F18" s="17">
        <v>0</v>
      </c>
      <c r="G18" s="17">
        <v>0</v>
      </c>
      <c r="H18" s="17">
        <v>5364.32</v>
      </c>
      <c r="I18" s="26"/>
      <c r="J18" s="26"/>
      <c r="K18" s="17">
        <v>0</v>
      </c>
      <c r="L18" s="27">
        <v>0</v>
      </c>
      <c r="M18" s="23">
        <v>3101.46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18048.83</v>
      </c>
      <c r="D19" s="17">
        <v>17496</v>
      </c>
      <c r="E19" s="17">
        <v>27616.74</v>
      </c>
      <c r="F19" s="17">
        <v>2003</v>
      </c>
      <c r="G19" s="17">
        <v>0</v>
      </c>
      <c r="H19" s="17">
        <v>43782.01</v>
      </c>
      <c r="I19" s="26"/>
      <c r="J19" s="26"/>
      <c r="K19" s="17">
        <v>0</v>
      </c>
      <c r="L19" s="27">
        <v>0</v>
      </c>
      <c r="M19" s="23">
        <v>21382.56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3179.49</v>
      </c>
      <c r="D20" s="17">
        <v>5606.59</v>
      </c>
      <c r="E20" s="17">
        <v>0</v>
      </c>
      <c r="F20" s="17">
        <v>0</v>
      </c>
      <c r="G20" s="17">
        <v>0</v>
      </c>
      <c r="H20" s="17">
        <v>4607.59</v>
      </c>
      <c r="I20" s="26"/>
      <c r="J20" s="26"/>
      <c r="K20" s="17">
        <v>0</v>
      </c>
      <c r="L20" s="27">
        <v>0</v>
      </c>
      <c r="M20" s="23">
        <v>4178.49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6574.79</v>
      </c>
      <c r="D21" s="17">
        <v>8582.6</v>
      </c>
      <c r="E21" s="17">
        <v>7100</v>
      </c>
      <c r="F21" s="17">
        <v>4973.61</v>
      </c>
      <c r="G21" s="17">
        <v>0</v>
      </c>
      <c r="H21" s="17">
        <v>20730.69</v>
      </c>
      <c r="I21" s="26"/>
      <c r="J21" s="26"/>
      <c r="K21" s="17">
        <v>0</v>
      </c>
      <c r="L21" s="27">
        <v>0</v>
      </c>
      <c r="M21" s="23">
        <v>6500.3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20916.11</v>
      </c>
      <c r="D23" s="17">
        <v>26693.03</v>
      </c>
      <c r="E23" s="17">
        <v>591</v>
      </c>
      <c r="F23" s="17">
        <v>0</v>
      </c>
      <c r="G23" s="17">
        <v>0</v>
      </c>
      <c r="H23" s="17">
        <v>19148.68</v>
      </c>
      <c r="I23" s="26"/>
      <c r="J23" s="26"/>
      <c r="K23" s="17">
        <v>0</v>
      </c>
      <c r="L23" s="27">
        <v>0</v>
      </c>
      <c r="M23" s="23">
        <v>29051.46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5154.96</v>
      </c>
      <c r="D24" s="17">
        <v>14230.29</v>
      </c>
      <c r="E24" s="17">
        <v>4195.96</v>
      </c>
      <c r="F24" s="17">
        <v>0</v>
      </c>
      <c r="G24" s="17">
        <v>0</v>
      </c>
      <c r="H24" s="17">
        <v>15132.22</v>
      </c>
      <c r="I24" s="26"/>
      <c r="J24" s="26"/>
      <c r="K24" s="17">
        <v>0</v>
      </c>
      <c r="L24" s="27">
        <v>0</v>
      </c>
      <c r="M24" s="23">
        <v>8448.99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1612.72</v>
      </c>
      <c r="D25" s="17">
        <v>1800.75</v>
      </c>
      <c r="E25" s="17">
        <v>0</v>
      </c>
      <c r="F25" s="17">
        <v>0</v>
      </c>
      <c r="G25" s="17">
        <v>0</v>
      </c>
      <c r="H25" s="17">
        <v>1999.34</v>
      </c>
      <c r="I25" s="26"/>
      <c r="J25" s="26"/>
      <c r="K25" s="17">
        <v>0</v>
      </c>
      <c r="L25" s="27">
        <v>0</v>
      </c>
      <c r="M25" s="23">
        <v>1414.13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140385.5</v>
      </c>
      <c r="F26" s="32">
        <v>354.24</v>
      </c>
      <c r="G26" s="32">
        <v>0</v>
      </c>
      <c r="H26" s="32">
        <v>0</v>
      </c>
      <c r="I26" s="33"/>
      <c r="J26" s="33"/>
      <c r="K26" s="32">
        <v>140739.74</v>
      </c>
      <c r="L26" s="34">
        <v>0</v>
      </c>
      <c r="M26" s="35">
        <v>0</v>
      </c>
      <c r="N26" s="28"/>
      <c r="O26" s="27">
        <v>11248.94</v>
      </c>
      <c r="P26" s="27">
        <v>52627.24</v>
      </c>
      <c r="Q26" s="29">
        <v>560.71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4110106.900000001</v>
      </c>
      <c r="D27" s="39">
        <f t="shared" si="0"/>
        <v>5535083.629999999</v>
      </c>
      <c r="E27" s="39">
        <f t="shared" si="0"/>
        <v>361371.22</v>
      </c>
      <c r="F27" s="39">
        <f t="shared" si="0"/>
        <v>794025.87</v>
      </c>
      <c r="G27" s="39">
        <f t="shared" si="0"/>
        <v>116758.93</v>
      </c>
      <c r="H27" s="39">
        <f t="shared" si="0"/>
        <v>6724861.6899999995</v>
      </c>
      <c r="I27" s="39">
        <f t="shared" si="0"/>
        <v>0</v>
      </c>
      <c r="J27" s="39">
        <f t="shared" si="0"/>
        <v>0</v>
      </c>
      <c r="K27" s="39">
        <f t="shared" si="0"/>
        <v>140739.74</v>
      </c>
      <c r="L27" s="39">
        <f t="shared" si="0"/>
        <v>196124.21999999997</v>
      </c>
      <c r="M27" s="40">
        <f t="shared" si="0"/>
        <v>3855620.85</v>
      </c>
      <c r="N27" s="41"/>
      <c r="O27" s="42">
        <f>SUM(O12:O26)</f>
        <v>11248.94</v>
      </c>
      <c r="P27" s="42">
        <f>SUM(P12:P26)</f>
        <v>52627.24</v>
      </c>
      <c r="Q27" s="43">
        <f>SUM(Q12:Q26)</f>
        <v>560.71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396367.32</v>
      </c>
      <c r="D29" s="20">
        <v>426.74</v>
      </c>
      <c r="E29" s="20">
        <v>34939.5</v>
      </c>
      <c r="F29" s="20">
        <v>0</v>
      </c>
      <c r="G29" s="20">
        <v>0</v>
      </c>
      <c r="H29" s="22"/>
      <c r="I29" s="20">
        <v>99352.82</v>
      </c>
      <c r="J29" s="20">
        <v>-38584.44</v>
      </c>
      <c r="K29" s="48">
        <v>0</v>
      </c>
      <c r="L29" s="48">
        <v>62231.46</v>
      </c>
      <c r="M29" s="49">
        <v>430270.49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831910.19</v>
      </c>
      <c r="D30" s="17">
        <v>105562</v>
      </c>
      <c r="E30" s="17">
        <v>0</v>
      </c>
      <c r="F30" s="17">
        <v>0</v>
      </c>
      <c r="G30" s="17">
        <v>0</v>
      </c>
      <c r="H30" s="21"/>
      <c r="I30" s="17">
        <v>159082.26</v>
      </c>
      <c r="J30" s="17">
        <v>-163825.31</v>
      </c>
      <c r="K30" s="54">
        <v>104949.95</v>
      </c>
      <c r="L30" s="54">
        <v>26570.38</v>
      </c>
      <c r="M30" s="55">
        <v>801208.81</v>
      </c>
      <c r="N30" s="50"/>
      <c r="O30" s="56">
        <v>0</v>
      </c>
      <c r="P30" s="27">
        <v>104949.95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1343702.84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320695.34</v>
      </c>
      <c r="J31" s="17">
        <v>-1041.72</v>
      </c>
      <c r="K31" s="54">
        <v>39877.57</v>
      </c>
      <c r="L31" s="54">
        <v>129810.72</v>
      </c>
      <c r="M31" s="55">
        <v>1493668.16</v>
      </c>
      <c r="N31" s="50"/>
      <c r="O31" s="56">
        <v>371.74</v>
      </c>
      <c r="P31" s="27">
        <v>39505.83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50948.22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141780.08</v>
      </c>
      <c r="J32" s="17">
        <v>-100.86</v>
      </c>
      <c r="K32" s="54">
        <v>2174.44</v>
      </c>
      <c r="L32" s="54">
        <v>139963.73</v>
      </c>
      <c r="M32" s="55">
        <v>50489.26</v>
      </c>
      <c r="N32" s="50"/>
      <c r="O32" s="56">
        <v>207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1133.87</v>
      </c>
      <c r="E33" s="17">
        <v>421.71</v>
      </c>
      <c r="F33" s="17">
        <v>266.13</v>
      </c>
      <c r="G33" s="17">
        <v>0</v>
      </c>
      <c r="H33" s="21"/>
      <c r="I33" s="17">
        <v>222322.61</v>
      </c>
      <c r="J33" s="17">
        <v>100.86</v>
      </c>
      <c r="K33" s="54">
        <v>216938.95</v>
      </c>
      <c r="L33" s="54">
        <v>7306.23</v>
      </c>
      <c r="M33" s="55">
        <v>0</v>
      </c>
      <c r="N33" s="50"/>
      <c r="O33" s="56">
        <v>24261.8</v>
      </c>
      <c r="P33" s="27">
        <v>2977.42</v>
      </c>
      <c r="Q33" s="29">
        <v>4721.13</v>
      </c>
    </row>
    <row r="34" spans="1:17" ht="15" customHeight="1">
      <c r="A34" s="14" t="s">
        <v>60</v>
      </c>
      <c r="B34" s="15" t="s">
        <v>61</v>
      </c>
      <c r="C34" s="16">
        <v>294097.2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401988.28</v>
      </c>
      <c r="J34" s="17">
        <v>0</v>
      </c>
      <c r="K34" s="54">
        <v>3902.31</v>
      </c>
      <c r="L34" s="54">
        <v>430235.43</v>
      </c>
      <c r="M34" s="55">
        <v>261947.75</v>
      </c>
      <c r="N34" s="50"/>
      <c r="O34" s="56">
        <v>0</v>
      </c>
      <c r="P34" s="27">
        <v>3902.31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678053.32</v>
      </c>
      <c r="D35" s="17">
        <v>0</v>
      </c>
      <c r="E35" s="17">
        <v>16</v>
      </c>
      <c r="F35" s="17">
        <v>0</v>
      </c>
      <c r="G35" s="17">
        <v>0</v>
      </c>
      <c r="H35" s="21"/>
      <c r="I35" s="17">
        <v>1296067.56</v>
      </c>
      <c r="J35" s="17">
        <v>35414.16</v>
      </c>
      <c r="K35" s="54">
        <v>0</v>
      </c>
      <c r="L35" s="54">
        <v>1315179.77</v>
      </c>
      <c r="M35" s="55">
        <v>694371.26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2796.89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1229.07</v>
      </c>
      <c r="J37" s="17">
        <v>0</v>
      </c>
      <c r="K37" s="54">
        <v>0</v>
      </c>
      <c r="L37" s="54">
        <v>0</v>
      </c>
      <c r="M37" s="55">
        <v>4025.97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194030.13</v>
      </c>
      <c r="D40" s="17">
        <v>5851.29</v>
      </c>
      <c r="E40" s="17">
        <v>0</v>
      </c>
      <c r="F40" s="17">
        <v>0</v>
      </c>
      <c r="G40" s="17">
        <v>0</v>
      </c>
      <c r="H40" s="21"/>
      <c r="I40" s="17">
        <v>263797.15</v>
      </c>
      <c r="J40" s="17">
        <v>-0.01</v>
      </c>
      <c r="K40" s="54">
        <v>0</v>
      </c>
      <c r="L40" s="54">
        <v>269658.96</v>
      </c>
      <c r="M40" s="55">
        <v>194019.6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23938.06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1493.08</v>
      </c>
      <c r="J41" s="17">
        <v>-3823.63</v>
      </c>
      <c r="K41" s="54">
        <v>0</v>
      </c>
      <c r="L41" s="54">
        <v>1624.19</v>
      </c>
      <c r="M41" s="55">
        <v>19983.33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3487.21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0</v>
      </c>
      <c r="J42" s="17">
        <v>-1798.99</v>
      </c>
      <c r="K42" s="54">
        <v>7.5</v>
      </c>
      <c r="L42" s="54">
        <v>8</v>
      </c>
      <c r="M42" s="55">
        <v>1672.72</v>
      </c>
      <c r="N42" s="50"/>
      <c r="O42" s="56">
        <v>7.49</v>
      </c>
      <c r="P42" s="27">
        <v>0.01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1212756.33</v>
      </c>
      <c r="D43" s="17">
        <v>12756.19</v>
      </c>
      <c r="E43" s="17">
        <v>12357.94</v>
      </c>
      <c r="F43" s="17">
        <v>0</v>
      </c>
      <c r="G43" s="17">
        <v>0</v>
      </c>
      <c r="H43" s="21"/>
      <c r="I43" s="17">
        <v>2581033.47</v>
      </c>
      <c r="J43" s="17">
        <v>169447.94</v>
      </c>
      <c r="K43" s="54">
        <v>934.53</v>
      </c>
      <c r="L43" s="54">
        <v>2707687.15</v>
      </c>
      <c r="M43" s="55">
        <v>1279730.18</v>
      </c>
      <c r="N43" s="50"/>
      <c r="O43" s="56">
        <v>8.77</v>
      </c>
      <c r="P43" s="27">
        <v>925.76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557584.33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551200.77</v>
      </c>
      <c r="J44" s="17">
        <v>6162</v>
      </c>
      <c r="K44" s="54">
        <v>0</v>
      </c>
      <c r="L44" s="54">
        <v>572591</v>
      </c>
      <c r="M44" s="55">
        <v>542356.1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268859.23</v>
      </c>
      <c r="D45" s="17">
        <v>0</v>
      </c>
      <c r="E45" s="17">
        <v>0</v>
      </c>
      <c r="F45" s="17">
        <v>0</v>
      </c>
      <c r="G45" s="17">
        <v>0</v>
      </c>
      <c r="H45" s="21"/>
      <c r="I45" s="17">
        <v>118615.06</v>
      </c>
      <c r="J45" s="17">
        <v>-1950</v>
      </c>
      <c r="K45" s="54">
        <v>24386.82</v>
      </c>
      <c r="L45" s="54">
        <v>96393.74</v>
      </c>
      <c r="M45" s="55">
        <v>264743.73</v>
      </c>
      <c r="N45" s="50"/>
      <c r="O45" s="56">
        <v>10089.68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175448.7</v>
      </c>
      <c r="D46" s="17">
        <v>0</v>
      </c>
      <c r="E46" s="17">
        <v>224.36</v>
      </c>
      <c r="F46" s="17">
        <v>0</v>
      </c>
      <c r="G46" s="17">
        <v>0</v>
      </c>
      <c r="H46" s="21"/>
      <c r="I46" s="17">
        <v>221542.86</v>
      </c>
      <c r="J46" s="17">
        <v>371.71</v>
      </c>
      <c r="K46" s="54">
        <v>1</v>
      </c>
      <c r="L46" s="54">
        <v>230205.82</v>
      </c>
      <c r="M46" s="55">
        <v>167380.83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71304.81</v>
      </c>
      <c r="J47" s="17">
        <v>0</v>
      </c>
      <c r="K47" s="54">
        <v>71304.81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127377.88</v>
      </c>
      <c r="D48" s="17">
        <v>0</v>
      </c>
      <c r="E48" s="17">
        <v>296.63</v>
      </c>
      <c r="F48" s="17">
        <v>0</v>
      </c>
      <c r="G48" s="17">
        <v>0</v>
      </c>
      <c r="H48" s="21"/>
      <c r="I48" s="17">
        <v>97725.31</v>
      </c>
      <c r="J48" s="17">
        <v>-371.71</v>
      </c>
      <c r="K48" s="54">
        <v>0</v>
      </c>
      <c r="L48" s="54">
        <v>107503.49</v>
      </c>
      <c r="M48" s="55">
        <v>117524.62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9451.51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10277.47</v>
      </c>
      <c r="J49" s="17">
        <v>0</v>
      </c>
      <c r="K49" s="54">
        <v>0</v>
      </c>
      <c r="L49" s="54">
        <v>10301.69</v>
      </c>
      <c r="M49" s="55">
        <v>9427.29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13667.75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60431.33</v>
      </c>
      <c r="J50" s="17">
        <v>0</v>
      </c>
      <c r="K50" s="54">
        <v>0</v>
      </c>
      <c r="L50" s="54">
        <v>62465.23</v>
      </c>
      <c r="M50" s="55">
        <v>11633.85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41693.98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21364.32</v>
      </c>
      <c r="J51" s="17">
        <v>0</v>
      </c>
      <c r="K51" s="54">
        <v>0</v>
      </c>
      <c r="L51" s="54">
        <v>17853.59</v>
      </c>
      <c r="M51" s="55">
        <v>45204.71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8819.2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25382.97</v>
      </c>
      <c r="J53" s="58">
        <v>0</v>
      </c>
      <c r="K53" s="60">
        <v>131.73</v>
      </c>
      <c r="L53" s="60">
        <v>16170.66</v>
      </c>
      <c r="M53" s="61">
        <v>17899.78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58175.06</v>
      </c>
      <c r="J54" s="63">
        <v>0</v>
      </c>
      <c r="K54" s="65">
        <v>58175.06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6234990.290000002</v>
      </c>
      <c r="D55" s="69">
        <f t="shared" si="1"/>
        <v>125730.09</v>
      </c>
      <c r="E55" s="69">
        <f t="shared" si="1"/>
        <v>48256.14</v>
      </c>
      <c r="F55" s="69">
        <f t="shared" si="1"/>
        <v>266.13</v>
      </c>
      <c r="G55" s="69">
        <f t="shared" si="1"/>
        <v>0</v>
      </c>
      <c r="H55" s="69">
        <f t="shared" si="1"/>
        <v>0</v>
      </c>
      <c r="I55" s="69">
        <f t="shared" si="1"/>
        <v>6724861.679999999</v>
      </c>
      <c r="J55" s="69">
        <f t="shared" si="1"/>
        <v>0</v>
      </c>
      <c r="K55" s="69">
        <f t="shared" si="1"/>
        <v>522784.67000000004</v>
      </c>
      <c r="L55" s="69">
        <f t="shared" si="1"/>
        <v>6203761.240000001</v>
      </c>
      <c r="M55" s="70">
        <f t="shared" si="1"/>
        <v>6407558.4399999995</v>
      </c>
      <c r="N55" s="71"/>
      <c r="O55" s="72">
        <f>SUM(O29:O54)</f>
        <v>34946.48</v>
      </c>
      <c r="P55" s="42">
        <f>SUM(P29:P54)</f>
        <v>152261.28000000003</v>
      </c>
      <c r="Q55" s="43">
        <f>SUM(Q29:Q54)</f>
        <v>4721.13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109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329253.71</v>
      </c>
      <c r="F12" s="19">
        <v>2481637.57</v>
      </c>
      <c r="G12" s="16">
        <v>0</v>
      </c>
      <c r="H12" s="20">
        <v>2116004.89</v>
      </c>
      <c r="I12" s="21"/>
      <c r="J12" s="22"/>
      <c r="K12" s="17">
        <v>0</v>
      </c>
      <c r="L12" s="20">
        <v>750010.65</v>
      </c>
      <c r="M12" s="23">
        <v>286303.04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46156932.61</v>
      </c>
      <c r="E13" s="17">
        <v>1</v>
      </c>
      <c r="F13" s="20">
        <v>3540.86</v>
      </c>
      <c r="G13" s="17">
        <v>0</v>
      </c>
      <c r="H13" s="17">
        <v>46067841.26</v>
      </c>
      <c r="I13" s="26"/>
      <c r="J13" s="26"/>
      <c r="K13" s="17">
        <v>1511</v>
      </c>
      <c r="L13" s="27">
        <v>80070.88</v>
      </c>
      <c r="M13" s="23">
        <v>2838602.75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783362.43</v>
      </c>
      <c r="E14" s="17">
        <v>244992.81</v>
      </c>
      <c r="F14" s="17">
        <v>729643.61</v>
      </c>
      <c r="G14" s="17">
        <v>1111857.59</v>
      </c>
      <c r="H14" s="17">
        <v>2445806.34</v>
      </c>
      <c r="I14" s="26"/>
      <c r="J14" s="26"/>
      <c r="K14" s="17">
        <v>0</v>
      </c>
      <c r="L14" s="27">
        <v>367857.68</v>
      </c>
      <c r="M14" s="23">
        <v>123140.83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504727.27</v>
      </c>
      <c r="E15" s="17">
        <v>4154.2</v>
      </c>
      <c r="F15" s="17">
        <v>1287197.44</v>
      </c>
      <c r="G15" s="17">
        <v>0</v>
      </c>
      <c r="H15" s="17">
        <v>1775951.56</v>
      </c>
      <c r="I15" s="26"/>
      <c r="J15" s="26"/>
      <c r="K15" s="17">
        <v>0</v>
      </c>
      <c r="L15" s="27">
        <v>0</v>
      </c>
      <c r="M15" s="23">
        <v>174139.1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3709743.79</v>
      </c>
      <c r="E16" s="17">
        <v>225436.26</v>
      </c>
      <c r="F16" s="17">
        <v>638860.9</v>
      </c>
      <c r="G16" s="17">
        <v>0</v>
      </c>
      <c r="H16" s="17">
        <v>4510143.02</v>
      </c>
      <c r="I16" s="26"/>
      <c r="J16" s="26"/>
      <c r="K16" s="17">
        <v>0</v>
      </c>
      <c r="L16" s="27">
        <v>789.29</v>
      </c>
      <c r="M16" s="23">
        <v>358992.74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9482.74</v>
      </c>
      <c r="E18" s="17">
        <v>31060.83</v>
      </c>
      <c r="F18" s="17">
        <v>0</v>
      </c>
      <c r="G18" s="17">
        <v>0</v>
      </c>
      <c r="H18" s="17">
        <v>40746.99</v>
      </c>
      <c r="I18" s="26"/>
      <c r="J18" s="26"/>
      <c r="K18" s="17">
        <v>0</v>
      </c>
      <c r="L18" s="27">
        <v>0</v>
      </c>
      <c r="M18" s="23">
        <v>3101.46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126619.92</v>
      </c>
      <c r="E19" s="17">
        <v>238465.65</v>
      </c>
      <c r="F19" s="17">
        <v>8529.25</v>
      </c>
      <c r="G19" s="17">
        <v>0</v>
      </c>
      <c r="H19" s="17">
        <v>374698.53</v>
      </c>
      <c r="I19" s="26"/>
      <c r="J19" s="26"/>
      <c r="K19" s="17">
        <v>144.85</v>
      </c>
      <c r="L19" s="27">
        <v>1</v>
      </c>
      <c r="M19" s="23">
        <v>21382.56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34883.13</v>
      </c>
      <c r="E20" s="17">
        <v>0</v>
      </c>
      <c r="F20" s="17">
        <v>0</v>
      </c>
      <c r="G20" s="17">
        <v>0</v>
      </c>
      <c r="H20" s="17">
        <v>37357.4</v>
      </c>
      <c r="I20" s="26"/>
      <c r="J20" s="26"/>
      <c r="K20" s="17">
        <v>0</v>
      </c>
      <c r="L20" s="27">
        <v>1</v>
      </c>
      <c r="M20" s="23">
        <v>4178.49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55815.76</v>
      </c>
      <c r="E21" s="17">
        <v>65090</v>
      </c>
      <c r="F21" s="17">
        <v>60228.33</v>
      </c>
      <c r="G21" s="17">
        <v>0</v>
      </c>
      <c r="H21" s="17">
        <v>187554.27</v>
      </c>
      <c r="I21" s="26"/>
      <c r="J21" s="26"/>
      <c r="K21" s="17">
        <v>0</v>
      </c>
      <c r="L21" s="27">
        <v>0</v>
      </c>
      <c r="M21" s="23">
        <v>6500.3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147398.43</v>
      </c>
      <c r="E23" s="17">
        <v>5020</v>
      </c>
      <c r="F23" s="17">
        <v>0</v>
      </c>
      <c r="G23" s="17">
        <v>0</v>
      </c>
      <c r="H23" s="17">
        <v>154817</v>
      </c>
      <c r="I23" s="26"/>
      <c r="J23" s="26"/>
      <c r="K23" s="17">
        <v>0</v>
      </c>
      <c r="L23" s="27">
        <v>0</v>
      </c>
      <c r="M23" s="23">
        <v>29051.46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93951.12</v>
      </c>
      <c r="E24" s="17">
        <v>18861.64</v>
      </c>
      <c r="F24" s="17">
        <v>0</v>
      </c>
      <c r="G24" s="17">
        <v>0</v>
      </c>
      <c r="H24" s="17">
        <v>109409.67</v>
      </c>
      <c r="I24" s="26"/>
      <c r="J24" s="26"/>
      <c r="K24" s="17">
        <v>0</v>
      </c>
      <c r="L24" s="27">
        <v>56.38</v>
      </c>
      <c r="M24" s="23">
        <v>8448.99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19260.65</v>
      </c>
      <c r="E25" s="17">
        <v>1000.4</v>
      </c>
      <c r="F25" s="17">
        <v>0</v>
      </c>
      <c r="G25" s="17">
        <v>0</v>
      </c>
      <c r="H25" s="17">
        <v>19987.43</v>
      </c>
      <c r="I25" s="26"/>
      <c r="J25" s="26"/>
      <c r="K25" s="17">
        <v>0</v>
      </c>
      <c r="L25" s="27">
        <v>0</v>
      </c>
      <c r="M25" s="23">
        <v>1414.13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1971698.41</v>
      </c>
      <c r="F26" s="32">
        <v>5657.31</v>
      </c>
      <c r="G26" s="32">
        <v>0</v>
      </c>
      <c r="H26" s="32">
        <v>0</v>
      </c>
      <c r="I26" s="33"/>
      <c r="J26" s="33"/>
      <c r="K26" s="32">
        <v>1977355.72</v>
      </c>
      <c r="L26" s="34">
        <v>0</v>
      </c>
      <c r="M26" s="35">
        <v>0</v>
      </c>
      <c r="N26" s="28"/>
      <c r="O26" s="27">
        <v>125202.91</v>
      </c>
      <c r="P26" s="27">
        <v>1042273.73</v>
      </c>
      <c r="Q26" s="29">
        <v>9610.74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51642177.85</v>
      </c>
      <c r="E27" s="39">
        <f t="shared" si="0"/>
        <v>3135034.9099999997</v>
      </c>
      <c r="F27" s="39">
        <f t="shared" si="0"/>
        <v>5215295.27</v>
      </c>
      <c r="G27" s="39">
        <f t="shared" si="0"/>
        <v>1111857.59</v>
      </c>
      <c r="H27" s="39">
        <f t="shared" si="0"/>
        <v>57840625.36</v>
      </c>
      <c r="I27" s="39">
        <f t="shared" si="0"/>
        <v>0</v>
      </c>
      <c r="J27" s="39">
        <f t="shared" si="0"/>
        <v>0</v>
      </c>
      <c r="K27" s="39">
        <f t="shared" si="0"/>
        <v>1979011.57</v>
      </c>
      <c r="L27" s="39">
        <f t="shared" si="0"/>
        <v>1198786.88</v>
      </c>
      <c r="M27" s="40">
        <f t="shared" si="0"/>
        <v>3855620.85</v>
      </c>
      <c r="N27" s="41"/>
      <c r="O27" s="42">
        <f>SUM(O12:O26)</f>
        <v>125202.91</v>
      </c>
      <c r="P27" s="42">
        <f>SUM(P12:P26)</f>
        <v>1042273.73</v>
      </c>
      <c r="Q27" s="43">
        <f>SUM(Q12:Q26)</f>
        <v>9610.74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80878.98</v>
      </c>
      <c r="E29" s="20">
        <v>302062.85</v>
      </c>
      <c r="F29" s="20">
        <v>0</v>
      </c>
      <c r="G29" s="20">
        <v>0</v>
      </c>
      <c r="H29" s="22"/>
      <c r="I29" s="20">
        <v>1321361.16</v>
      </c>
      <c r="J29" s="20">
        <v>-437915.89</v>
      </c>
      <c r="K29" s="48">
        <v>0</v>
      </c>
      <c r="L29" s="48">
        <v>1279334.59</v>
      </c>
      <c r="M29" s="49">
        <v>430270.49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781829.84</v>
      </c>
      <c r="E30" s="17">
        <v>59618.17</v>
      </c>
      <c r="F30" s="17">
        <v>0</v>
      </c>
      <c r="G30" s="17">
        <v>0</v>
      </c>
      <c r="H30" s="21"/>
      <c r="I30" s="17">
        <v>1011198.73</v>
      </c>
      <c r="J30" s="17">
        <v>-1232800</v>
      </c>
      <c r="K30" s="54">
        <v>135702</v>
      </c>
      <c r="L30" s="54">
        <v>469238.75</v>
      </c>
      <c r="M30" s="55">
        <v>801208.81</v>
      </c>
      <c r="N30" s="50"/>
      <c r="O30" s="56">
        <v>0</v>
      </c>
      <c r="P30" s="27">
        <v>135702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2608129.96</v>
      </c>
      <c r="J31" s="17">
        <v>-226711.06</v>
      </c>
      <c r="K31" s="54">
        <v>1132345.53</v>
      </c>
      <c r="L31" s="54">
        <v>1042790.55</v>
      </c>
      <c r="M31" s="55">
        <v>1493668.16</v>
      </c>
      <c r="N31" s="50"/>
      <c r="O31" s="56">
        <v>2437.88</v>
      </c>
      <c r="P31" s="27">
        <v>1129907.65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1242848.33</v>
      </c>
      <c r="J32" s="17">
        <v>3948.51</v>
      </c>
      <c r="K32" s="54">
        <v>23862.7</v>
      </c>
      <c r="L32" s="54">
        <v>1223775.96</v>
      </c>
      <c r="M32" s="55">
        <v>50489.26</v>
      </c>
      <c r="N32" s="50"/>
      <c r="O32" s="56">
        <v>3944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8670.85</v>
      </c>
      <c r="E33" s="17">
        <v>4816.75</v>
      </c>
      <c r="F33" s="17">
        <v>2277.16</v>
      </c>
      <c r="G33" s="17">
        <v>0</v>
      </c>
      <c r="H33" s="21"/>
      <c r="I33" s="17">
        <v>1759042.96</v>
      </c>
      <c r="J33" s="17">
        <v>584.41</v>
      </c>
      <c r="K33" s="54">
        <v>1725026.3</v>
      </c>
      <c r="L33" s="54">
        <v>50365.83</v>
      </c>
      <c r="M33" s="55">
        <v>0</v>
      </c>
      <c r="N33" s="50"/>
      <c r="O33" s="56">
        <v>193099.5</v>
      </c>
      <c r="P33" s="27">
        <v>23393.45</v>
      </c>
      <c r="Q33" s="29">
        <v>40651.54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4189898.49</v>
      </c>
      <c r="J34" s="17">
        <v>5928.68</v>
      </c>
      <c r="K34" s="54">
        <v>9718.89</v>
      </c>
      <c r="L34" s="54">
        <v>4166967.25</v>
      </c>
      <c r="M34" s="55">
        <v>261947.75</v>
      </c>
      <c r="N34" s="50"/>
      <c r="O34" s="56">
        <v>0</v>
      </c>
      <c r="P34" s="27">
        <v>9711.13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59021.83</v>
      </c>
      <c r="E35" s="17">
        <v>33</v>
      </c>
      <c r="F35" s="17">
        <v>0</v>
      </c>
      <c r="G35" s="17">
        <v>0</v>
      </c>
      <c r="H35" s="21"/>
      <c r="I35" s="17">
        <v>10655502.37</v>
      </c>
      <c r="J35" s="17">
        <v>417728.27</v>
      </c>
      <c r="K35" s="54">
        <v>29</v>
      </c>
      <c r="L35" s="54">
        <v>11179379.42</v>
      </c>
      <c r="M35" s="55">
        <v>694371.26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9715.57</v>
      </c>
      <c r="J37" s="17">
        <v>-8765.84</v>
      </c>
      <c r="K37" s="54">
        <v>0</v>
      </c>
      <c r="L37" s="54">
        <v>0</v>
      </c>
      <c r="M37" s="55">
        <v>4025.97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44894.21</v>
      </c>
      <c r="E40" s="17">
        <v>0</v>
      </c>
      <c r="F40" s="17">
        <v>0</v>
      </c>
      <c r="G40" s="17">
        <v>0</v>
      </c>
      <c r="H40" s="21"/>
      <c r="I40" s="17">
        <v>2026788.59</v>
      </c>
      <c r="J40" s="17">
        <v>659.07</v>
      </c>
      <c r="K40" s="54">
        <v>0</v>
      </c>
      <c r="L40" s="54">
        <v>2040410.33</v>
      </c>
      <c r="M40" s="55">
        <v>194019.6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33834.36</v>
      </c>
      <c r="J41" s="17">
        <v>-17716.98</v>
      </c>
      <c r="K41" s="54">
        <v>0</v>
      </c>
      <c r="L41" s="54">
        <v>10607</v>
      </c>
      <c r="M41" s="55">
        <v>19983.33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2499</v>
      </c>
      <c r="J42" s="17">
        <v>-4267.11</v>
      </c>
      <c r="K42" s="54">
        <v>107.44</v>
      </c>
      <c r="L42" s="54">
        <v>51</v>
      </c>
      <c r="M42" s="55">
        <v>1672.72</v>
      </c>
      <c r="N42" s="50"/>
      <c r="O42" s="56">
        <v>96.84</v>
      </c>
      <c r="P42" s="27">
        <v>1.46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129768.59</v>
      </c>
      <c r="E43" s="17">
        <v>71172.94</v>
      </c>
      <c r="F43" s="17">
        <v>11185.94</v>
      </c>
      <c r="G43" s="17">
        <v>0</v>
      </c>
      <c r="H43" s="21"/>
      <c r="I43" s="17">
        <v>22693203.45</v>
      </c>
      <c r="J43" s="17">
        <v>1391199.88</v>
      </c>
      <c r="K43" s="54">
        <v>1695.42</v>
      </c>
      <c r="L43" s="54">
        <v>24192157.75</v>
      </c>
      <c r="M43" s="55">
        <v>1279730.18</v>
      </c>
      <c r="N43" s="50"/>
      <c r="O43" s="56">
        <v>15.73</v>
      </c>
      <c r="P43" s="27">
        <v>1609.63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4116394.08</v>
      </c>
      <c r="J44" s="17">
        <v>173362.7</v>
      </c>
      <c r="K44" s="54">
        <v>2686</v>
      </c>
      <c r="L44" s="54">
        <v>4299080.61</v>
      </c>
      <c r="M44" s="55">
        <v>542356.1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66354.85</v>
      </c>
      <c r="F45" s="17">
        <v>0</v>
      </c>
      <c r="G45" s="17">
        <v>0</v>
      </c>
      <c r="H45" s="21"/>
      <c r="I45" s="17">
        <v>1247919.72</v>
      </c>
      <c r="J45" s="17">
        <v>-58157.16</v>
      </c>
      <c r="K45" s="54">
        <v>236901.4</v>
      </c>
      <c r="L45" s="54">
        <v>1031985.94</v>
      </c>
      <c r="M45" s="55">
        <v>264743.73</v>
      </c>
      <c r="N45" s="50"/>
      <c r="O45" s="56">
        <v>88070.19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1823.58</v>
      </c>
      <c r="F46" s="17">
        <v>0</v>
      </c>
      <c r="G46" s="17">
        <v>0</v>
      </c>
      <c r="H46" s="21"/>
      <c r="I46" s="17">
        <v>1912254.45</v>
      </c>
      <c r="J46" s="17">
        <v>4057.94</v>
      </c>
      <c r="K46" s="54">
        <v>1</v>
      </c>
      <c r="L46" s="54">
        <v>1935907.19</v>
      </c>
      <c r="M46" s="55">
        <v>167380.83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603049.06</v>
      </c>
      <c r="J47" s="17">
        <v>0</v>
      </c>
      <c r="K47" s="54">
        <v>603049.06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2969.7</v>
      </c>
      <c r="F48" s="17">
        <v>0</v>
      </c>
      <c r="G48" s="17">
        <v>0</v>
      </c>
      <c r="H48" s="21"/>
      <c r="I48" s="17">
        <v>927945.21</v>
      </c>
      <c r="J48" s="17">
        <v>-2886.94</v>
      </c>
      <c r="K48" s="54">
        <v>0</v>
      </c>
      <c r="L48" s="54">
        <v>938331.48</v>
      </c>
      <c r="M48" s="55">
        <v>117524.62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83386.7</v>
      </c>
      <c r="J49" s="17">
        <v>0</v>
      </c>
      <c r="K49" s="54">
        <v>0</v>
      </c>
      <c r="L49" s="54">
        <v>82218.86</v>
      </c>
      <c r="M49" s="55">
        <v>9427.29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487202.7</v>
      </c>
      <c r="J50" s="17">
        <v>82.52</v>
      </c>
      <c r="K50" s="54">
        <v>0</v>
      </c>
      <c r="L50" s="54">
        <v>480940.47</v>
      </c>
      <c r="M50" s="55">
        <v>11633.85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163607.79</v>
      </c>
      <c r="J51" s="17">
        <v>-8331</v>
      </c>
      <c r="K51" s="54">
        <v>0</v>
      </c>
      <c r="L51" s="54">
        <v>136948.84</v>
      </c>
      <c r="M51" s="55">
        <v>45204.71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227305.73</v>
      </c>
      <c r="J53" s="58">
        <v>0</v>
      </c>
      <c r="K53" s="60">
        <v>1163.67</v>
      </c>
      <c r="L53" s="60">
        <v>230266.76</v>
      </c>
      <c r="M53" s="61">
        <v>17899.78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517537.16</v>
      </c>
      <c r="J54" s="63">
        <v>0</v>
      </c>
      <c r="K54" s="65">
        <v>517537.16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1162061.23</v>
      </c>
      <c r="E55" s="69">
        <f t="shared" si="1"/>
        <v>509892.51999999996</v>
      </c>
      <c r="F55" s="69">
        <f t="shared" si="1"/>
        <v>30300.45</v>
      </c>
      <c r="G55" s="69">
        <f t="shared" si="1"/>
        <v>0</v>
      </c>
      <c r="H55" s="69">
        <f t="shared" si="1"/>
        <v>0</v>
      </c>
      <c r="I55" s="69">
        <f t="shared" si="1"/>
        <v>57840625.57</v>
      </c>
      <c r="J55" s="69">
        <f t="shared" si="1"/>
        <v>-5.129550117999315E-10</v>
      </c>
      <c r="K55" s="69">
        <f t="shared" si="1"/>
        <v>4389825.57</v>
      </c>
      <c r="L55" s="69">
        <f t="shared" si="1"/>
        <v>54790758.57999999</v>
      </c>
      <c r="M55" s="70">
        <f t="shared" si="1"/>
        <v>6407558.4399999995</v>
      </c>
      <c r="N55" s="71"/>
      <c r="O55" s="72">
        <f>SUM(O29:O54)</f>
        <v>287664.14</v>
      </c>
      <c r="P55" s="42">
        <f>SUM(P29:P54)</f>
        <v>1300325.3199999996</v>
      </c>
      <c r="Q55" s="43">
        <f>SUM(Q29:Q54)</f>
        <v>40651.54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>
        <v>1576529.1</v>
      </c>
      <c r="F57" s="50"/>
      <c r="G57" s="50" t="s">
        <v>104</v>
      </c>
      <c r="H57" s="50"/>
      <c r="I57" s="50"/>
      <c r="J57" s="50" t="s">
        <v>105</v>
      </c>
      <c r="K57" s="74">
        <v>45943219.55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871918.04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469311.27</v>
      </c>
      <c r="F59" s="50"/>
      <c r="G59" s="50" t="s">
        <v>108</v>
      </c>
      <c r="H59" s="50"/>
      <c r="I59" s="50"/>
      <c r="J59" s="50" t="s">
        <v>105</v>
      </c>
      <c r="K59" s="74">
        <v>100295180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2017-05-10T10:03:46Z</cp:lastPrinted>
  <dcterms:created xsi:type="dcterms:W3CDTF">2014-06-24T13:01:17Z</dcterms:created>
  <dcterms:modified xsi:type="dcterms:W3CDTF">2017-05-10T10:03:51Z</dcterms:modified>
  <cp:category/>
  <cp:version/>
  <cp:contentType/>
  <cp:contentStatus/>
</cp:coreProperties>
</file>