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<sst xmlns="http://schemas.openxmlformats.org/spreadsheetml/2006/main" count="242" uniqueCount="112">
  <si>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</si>
  <si>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</si>
  <si>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</si>
  <si>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</si>
  <si>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</si>
  <si>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</si>
  <si>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maggio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</si>
  <si>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</si>
  <si>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</si>
  <si>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</si>
  <si>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</si>
  <si>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</si>
  <si>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</si>
  <si>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</si>
  <si>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</si>
  <si>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</si>
  <si>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</si>
  <si>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</si>
  <si>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</si>
  <si>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</si>
  <si>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</si>
  <si>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</si>
  <si>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</si>
  <si>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</si>
  <si>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</si>
  <si>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</si>
  <si>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</si>
  <si>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</si>
  <si>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</si>
  <si>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</si>
  <si>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</si>
  <si>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</si>
  <si>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</si>
  <si>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</si>
  <si>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</si>
  <si>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</si>
  <si>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</si>
  <si>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</si>
  <si>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</si>
  <si>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</si>
  <si>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</si>
  <si>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</si>
  <si>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</si>
  <si>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</si>
  <si>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</si>
  <si>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</si>
  <si>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</si>
  <si>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</si>
  <si>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</si>
  <si>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</si>
  <si>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</si>
  <si>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</si>
  <si>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</si>
  <si>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</si>
  <si>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</si>
  <si>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</si>
  <si>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</si>
  <si>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</si>
  <si>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</si>
  <si>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</si>
  <si>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</si>
  <si>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</si>
  <si>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</si>
  <si>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</si>
  <si>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</si>
  <si>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</si>
  <si>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</si>
  <si>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</si>
  <si>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</si>
  <si>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</si>
  <si>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</si>
  <si>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</si>
  <si>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</si>
  <si>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</si>
  <si>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</si>
  <si>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</si>
  <si>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</si>
  <si>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</si>
  <si>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</si>
  <si>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</si>
  <si>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</si>
  <si>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</si>
  <si>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</si>
  <si>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</si>
  <si>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</si>
  <si>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</si>
  <si>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</si>
  <si>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</si>
  <si>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</si>
  <si>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</si>
  <si>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</si>
  <si>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</si>
  <si>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</si>
  <si>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</si>
  <si>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</si>
  <si>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</si>
  <si>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</si>
  <si>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</si>
  <si>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</si>
  <si>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</si>
  <si>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</si>
  <si>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</si>
  <si>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</si>
  <si>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</si>
  <si>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</si>
  <si>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</si>
  <si>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</si>
  <si>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</si>
  <si>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</si>
  <si>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gennaio-maggio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</si>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</sst>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5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211297.07</v>
      </c>
      <c r="D12" s="17">
        <v>0</v>
      </c>
      <c r="E12" s="18">
        <v>9217.44</v>
      </c>
      <c r="F12" s="19">
        <v>204326.56</v>
      </c>
      <c r="G12" s="16">
        <v>0</v>
      </c>
      <c r="H12" s="20">
        <v>119683.46</v>
      </c>
      <c r="I12" s="21"/>
      <c r="J12" s="22"/>
      <c r="K12" s="17">
        <v>0</v>
      </c>
      <c r="L12" s="20">
        <v>80107.41</v>
      </c>
      <c r="M12" s="23">
        <v>225050.2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2466616.8</v>
      </c>
      <c r="D13" s="17">
        <v>5614309.31</v>
      </c>
      <c r="E13" s="17">
        <v>1</v>
      </c>
      <c r="F13" s="20">
        <v>0</v>
      </c>
      <c r="G13" s="17">
        <v>0</v>
      </c>
      <c r="H13" s="17">
        <v>5175989.91</v>
      </c>
      <c r="I13" s="26"/>
      <c r="J13" s="26"/>
      <c r="K13" s="17">
        <v>150</v>
      </c>
      <c r="L13" s="27">
        <v>666.88</v>
      </c>
      <c r="M13" s="23">
        <v>2904120.32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91829.31</v>
      </c>
      <c r="D14" s="17">
        <v>72233.93</v>
      </c>
      <c r="E14" s="17">
        <v>26183.54</v>
      </c>
      <c r="F14" s="17">
        <v>87666.33</v>
      </c>
      <c r="G14" s="17">
        <v>122815.59</v>
      </c>
      <c r="H14" s="17">
        <v>282910.74</v>
      </c>
      <c r="I14" s="26"/>
      <c r="J14" s="26"/>
      <c r="K14" s="17">
        <v>0</v>
      </c>
      <c r="L14" s="27">
        <v>32352.04</v>
      </c>
      <c r="M14" s="23">
        <v>85465.92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152690.25</v>
      </c>
      <c r="D15" s="17">
        <v>45241.78</v>
      </c>
      <c r="E15" s="17">
        <v>0</v>
      </c>
      <c r="F15" s="17">
        <v>142947.5</v>
      </c>
      <c r="G15" s="17">
        <v>0</v>
      </c>
      <c r="H15" s="17">
        <v>134799.96</v>
      </c>
      <c r="I15" s="26"/>
      <c r="J15" s="26"/>
      <c r="K15" s="17">
        <v>0</v>
      </c>
      <c r="L15" s="27">
        <v>0</v>
      </c>
      <c r="M15" s="23">
        <v>206079.57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331422.99</v>
      </c>
      <c r="D16" s="17">
        <v>273274.78</v>
      </c>
      <c r="E16" s="17">
        <v>40486.91</v>
      </c>
      <c r="F16" s="17">
        <v>95781.65</v>
      </c>
      <c r="G16" s="17">
        <v>0</v>
      </c>
      <c r="H16" s="17">
        <v>498846.12</v>
      </c>
      <c r="I16" s="26"/>
      <c r="J16" s="26"/>
      <c r="K16" s="17">
        <v>0</v>
      </c>
      <c r="L16" s="27">
        <v>13.5</v>
      </c>
      <c r="M16" s="23">
        <v>242106.7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2584.71</v>
      </c>
      <c r="D18" s="17">
        <v>2755.39</v>
      </c>
      <c r="E18" s="17">
        <v>677.35</v>
      </c>
      <c r="F18" s="17">
        <v>0</v>
      </c>
      <c r="G18" s="17">
        <v>0</v>
      </c>
      <c r="H18" s="17">
        <v>2877.12</v>
      </c>
      <c r="I18" s="26"/>
      <c r="J18" s="26"/>
      <c r="K18" s="17">
        <v>0</v>
      </c>
      <c r="L18" s="27">
        <v>0</v>
      </c>
      <c r="M18" s="23">
        <v>3140.33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22891.01</v>
      </c>
      <c r="D19" s="17">
        <v>15865.13</v>
      </c>
      <c r="E19" s="17">
        <v>32164.31</v>
      </c>
      <c r="F19" s="17">
        <v>0</v>
      </c>
      <c r="G19" s="17">
        <v>0</v>
      </c>
      <c r="H19" s="17">
        <v>44672.27</v>
      </c>
      <c r="I19" s="26"/>
      <c r="J19" s="26"/>
      <c r="K19" s="17">
        <v>0</v>
      </c>
      <c r="L19" s="27">
        <v>0</v>
      </c>
      <c r="M19" s="23">
        <v>26248.18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5529.49</v>
      </c>
      <c r="D20" s="17">
        <v>2604</v>
      </c>
      <c r="E20" s="17">
        <v>0</v>
      </c>
      <c r="F20" s="17">
        <v>0</v>
      </c>
      <c r="G20" s="17">
        <v>0</v>
      </c>
      <c r="H20" s="17">
        <v>3789.49</v>
      </c>
      <c r="I20" s="26"/>
      <c r="J20" s="26"/>
      <c r="K20" s="17">
        <v>0</v>
      </c>
      <c r="L20" s="27">
        <v>0</v>
      </c>
      <c r="M20" s="23">
        <v>4344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7875.7</v>
      </c>
      <c r="D21" s="17">
        <v>5537.43</v>
      </c>
      <c r="E21" s="17">
        <v>7480</v>
      </c>
      <c r="F21" s="17">
        <v>8545.27</v>
      </c>
      <c r="G21" s="17">
        <v>0</v>
      </c>
      <c r="H21" s="17">
        <v>22665.75</v>
      </c>
      <c r="I21" s="26"/>
      <c r="J21" s="26"/>
      <c r="K21" s="17">
        <v>0</v>
      </c>
      <c r="L21" s="27">
        <v>0</v>
      </c>
      <c r="M21" s="23">
        <v>6772.66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18612.07</v>
      </c>
      <c r="D23" s="17">
        <v>26459.69</v>
      </c>
      <c r="E23" s="17">
        <v>533</v>
      </c>
      <c r="F23" s="17">
        <v>0</v>
      </c>
      <c r="G23" s="17">
        <v>0</v>
      </c>
      <c r="H23" s="17">
        <v>19607.94</v>
      </c>
      <c r="I23" s="26"/>
      <c r="J23" s="26"/>
      <c r="K23" s="17">
        <v>0</v>
      </c>
      <c r="L23" s="27">
        <v>0</v>
      </c>
      <c r="M23" s="23">
        <v>25996.81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5995.06</v>
      </c>
      <c r="D24" s="17">
        <v>10485</v>
      </c>
      <c r="E24" s="17">
        <v>2098.39</v>
      </c>
      <c r="F24" s="17">
        <v>0</v>
      </c>
      <c r="G24" s="17">
        <v>0</v>
      </c>
      <c r="H24" s="17">
        <v>7913.68</v>
      </c>
      <c r="I24" s="26"/>
      <c r="J24" s="26"/>
      <c r="K24" s="17">
        <v>0</v>
      </c>
      <c r="L24" s="27">
        <v>0</v>
      </c>
      <c r="M24" s="23">
        <v>10664.77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1250.37</v>
      </c>
      <c r="D25" s="17">
        <v>1810.95</v>
      </c>
      <c r="E25" s="17">
        <v>0</v>
      </c>
      <c r="F25" s="17">
        <v>0</v>
      </c>
      <c r="G25" s="17">
        <v>0</v>
      </c>
      <c r="H25" s="17">
        <v>2244.09</v>
      </c>
      <c r="I25" s="26"/>
      <c r="J25" s="26"/>
      <c r="K25" s="17">
        <v>0</v>
      </c>
      <c r="L25" s="27">
        <v>0</v>
      </c>
      <c r="M25" s="23">
        <v>817.23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132284.49</v>
      </c>
      <c r="F26" s="32">
        <v>672.3</v>
      </c>
      <c r="G26" s="32">
        <v>0</v>
      </c>
      <c r="H26" s="32">
        <v>0</v>
      </c>
      <c r="I26" s="33"/>
      <c r="J26" s="33"/>
      <c r="K26" s="32">
        <v>132956.79</v>
      </c>
      <c r="L26" s="34">
        <v>0</v>
      </c>
      <c r="M26" s="35">
        <v>0</v>
      </c>
      <c r="N26" s="28"/>
      <c r="O26" s="27">
        <v>10160.91</v>
      </c>
      <c r="P26" s="27">
        <v>40875.22</v>
      </c>
      <c r="Q26" s="29">
        <v>479.51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3318959.83</v>
      </c>
      <c r="D27" s="39">
        <f t="shared" si="0"/>
        <v>6070577.39</v>
      </c>
      <c r="E27" s="39">
        <f t="shared" si="0"/>
        <v>251126.43</v>
      </c>
      <c r="F27" s="39">
        <f t="shared" si="0"/>
        <v>539939.6100000001</v>
      </c>
      <c r="G27" s="39">
        <f t="shared" si="0"/>
        <v>122815.59</v>
      </c>
      <c r="H27" s="39">
        <f t="shared" si="0"/>
        <v>6316000.53</v>
      </c>
      <c r="I27" s="39">
        <f t="shared" si="0"/>
        <v>0</v>
      </c>
      <c r="J27" s="39">
        <f t="shared" si="0"/>
        <v>0</v>
      </c>
      <c r="K27" s="39">
        <f t="shared" si="0"/>
        <v>133106.79</v>
      </c>
      <c r="L27" s="39">
        <f t="shared" si="0"/>
        <v>113139.83000000002</v>
      </c>
      <c r="M27" s="40">
        <f t="shared" si="0"/>
        <v>3741171.6900000004</v>
      </c>
      <c r="N27" s="41"/>
      <c r="O27" s="42">
        <f>SUM(O12:O26)</f>
        <v>10160.91</v>
      </c>
      <c r="P27" s="42">
        <f>SUM(P12:P26)</f>
        <v>40875.22</v>
      </c>
      <c r="Q27" s="43">
        <f>SUM(Q12:Q26)</f>
        <v>479.51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465991.64</v>
      </c>
      <c r="D29" s="20">
        <v>299.99</v>
      </c>
      <c r="E29" s="20">
        <v>38608.51</v>
      </c>
      <c r="F29" s="20">
        <v>0</v>
      </c>
      <c r="G29" s="20">
        <v>0</v>
      </c>
      <c r="H29" s="22"/>
      <c r="I29" s="20">
        <v>226085.14</v>
      </c>
      <c r="J29" s="20">
        <v>-61089.91</v>
      </c>
      <c r="K29" s="48">
        <v>0</v>
      </c>
      <c r="L29" s="48">
        <v>224943.9</v>
      </c>
      <c r="M29" s="49">
        <v>444951.46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971805.41</v>
      </c>
      <c r="D30" s="17">
        <v>119268.55</v>
      </c>
      <c r="E30" s="17">
        <v>0</v>
      </c>
      <c r="F30" s="17">
        <v>0</v>
      </c>
      <c r="G30" s="17">
        <v>0</v>
      </c>
      <c r="H30" s="21"/>
      <c r="I30" s="17">
        <v>49928.07</v>
      </c>
      <c r="J30" s="17">
        <v>-166201.9</v>
      </c>
      <c r="K30" s="54">
        <v>4089.66</v>
      </c>
      <c r="L30" s="54">
        <v>90678.12</v>
      </c>
      <c r="M30" s="55">
        <v>880032.33</v>
      </c>
      <c r="N30" s="50"/>
      <c r="O30" s="56">
        <v>0</v>
      </c>
      <c r="P30" s="27">
        <v>4089.66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1330888.68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270551.27</v>
      </c>
      <c r="J31" s="17">
        <v>-60090.76</v>
      </c>
      <c r="K31" s="54">
        <v>151709.25</v>
      </c>
      <c r="L31" s="54">
        <v>60001.89</v>
      </c>
      <c r="M31" s="55">
        <v>1329638.06</v>
      </c>
      <c r="N31" s="50"/>
      <c r="O31" s="56">
        <v>300.86</v>
      </c>
      <c r="P31" s="27">
        <v>151408.39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61428.06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141740.38</v>
      </c>
      <c r="J32" s="17">
        <v>-171.59</v>
      </c>
      <c r="K32" s="54">
        <v>2860.37</v>
      </c>
      <c r="L32" s="54">
        <v>138131.2</v>
      </c>
      <c r="M32" s="55">
        <v>62005.27</v>
      </c>
      <c r="N32" s="50"/>
      <c r="O32" s="56">
        <v>446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984.02</v>
      </c>
      <c r="E33" s="17">
        <v>621.82</v>
      </c>
      <c r="F33" s="17">
        <v>268.26</v>
      </c>
      <c r="G33" s="17">
        <v>0</v>
      </c>
      <c r="H33" s="21"/>
      <c r="I33" s="17">
        <v>190294.15</v>
      </c>
      <c r="J33" s="17">
        <v>171.59</v>
      </c>
      <c r="K33" s="54">
        <v>189695.43</v>
      </c>
      <c r="L33" s="54">
        <v>2644.41</v>
      </c>
      <c r="M33" s="55">
        <v>0</v>
      </c>
      <c r="N33" s="50"/>
      <c r="O33" s="56">
        <v>20426.72</v>
      </c>
      <c r="P33" s="27">
        <v>2691.35</v>
      </c>
      <c r="Q33" s="29">
        <v>4434.74</v>
      </c>
    </row>
    <row r="34" spans="1:17" ht="15" customHeight="1">
      <c r="A34" s="14" t="s">
        <v>60</v>
      </c>
      <c r="B34" s="15" t="s">
        <v>61</v>
      </c>
      <c r="C34" s="16">
        <v>303263.64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466940.19</v>
      </c>
      <c r="J34" s="17">
        <v>0</v>
      </c>
      <c r="K34" s="54">
        <v>829.37</v>
      </c>
      <c r="L34" s="54">
        <v>504176.48</v>
      </c>
      <c r="M34" s="55">
        <v>265197.99</v>
      </c>
      <c r="N34" s="50"/>
      <c r="O34" s="56">
        <v>0</v>
      </c>
      <c r="P34" s="27">
        <v>829.37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702497.7</v>
      </c>
      <c r="D35" s="17">
        <v>17939.01</v>
      </c>
      <c r="E35" s="17">
        <v>0</v>
      </c>
      <c r="F35" s="17">
        <v>0</v>
      </c>
      <c r="G35" s="17">
        <v>0</v>
      </c>
      <c r="H35" s="21"/>
      <c r="I35" s="17">
        <v>1210391.34</v>
      </c>
      <c r="J35" s="17">
        <v>60895.02</v>
      </c>
      <c r="K35" s="54">
        <v>0</v>
      </c>
      <c r="L35" s="54">
        <v>1275777.68</v>
      </c>
      <c r="M35" s="55">
        <v>715945.4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5723.95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0</v>
      </c>
      <c r="J37" s="17">
        <v>-739.98</v>
      </c>
      <c r="K37" s="54">
        <v>0</v>
      </c>
      <c r="L37" s="54">
        <v>0</v>
      </c>
      <c r="M37" s="55">
        <v>4983.97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142219.45</v>
      </c>
      <c r="D40" s="17">
        <v>5774.98</v>
      </c>
      <c r="E40" s="17">
        <v>0</v>
      </c>
      <c r="F40" s="17">
        <v>0</v>
      </c>
      <c r="G40" s="17">
        <v>0</v>
      </c>
      <c r="H40" s="21"/>
      <c r="I40" s="17">
        <v>257085.46</v>
      </c>
      <c r="J40" s="17">
        <v>867.97</v>
      </c>
      <c r="K40" s="54">
        <v>0</v>
      </c>
      <c r="L40" s="54">
        <v>224202.95</v>
      </c>
      <c r="M40" s="55">
        <v>181744.91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20490.13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567.63</v>
      </c>
      <c r="J41" s="17">
        <v>-867.98</v>
      </c>
      <c r="K41" s="54">
        <v>0</v>
      </c>
      <c r="L41" s="54">
        <v>724.77</v>
      </c>
      <c r="M41" s="55">
        <v>19465.02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2634.64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0</v>
      </c>
      <c r="J42" s="17">
        <v>-44.99</v>
      </c>
      <c r="K42" s="54">
        <v>48.29</v>
      </c>
      <c r="L42" s="54">
        <v>4</v>
      </c>
      <c r="M42" s="55">
        <v>2537.36</v>
      </c>
      <c r="N42" s="50"/>
      <c r="O42" s="56">
        <v>47.23</v>
      </c>
      <c r="P42" s="27">
        <v>1.06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1147964.35</v>
      </c>
      <c r="D43" s="17">
        <v>9549.34</v>
      </c>
      <c r="E43" s="17">
        <v>0</v>
      </c>
      <c r="F43" s="17">
        <v>0</v>
      </c>
      <c r="G43" s="17">
        <v>0</v>
      </c>
      <c r="H43" s="21"/>
      <c r="I43" s="17">
        <v>2427570.3</v>
      </c>
      <c r="J43" s="17">
        <v>204022.9</v>
      </c>
      <c r="K43" s="54">
        <v>4.8</v>
      </c>
      <c r="L43" s="54">
        <v>2653110.53</v>
      </c>
      <c r="M43" s="55">
        <v>1135991.57</v>
      </c>
      <c r="N43" s="50"/>
      <c r="O43" s="56">
        <v>0.03</v>
      </c>
      <c r="P43" s="27">
        <v>4.77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605993.49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360985.43</v>
      </c>
      <c r="J44" s="17">
        <v>28973.47</v>
      </c>
      <c r="K44" s="54">
        <v>587</v>
      </c>
      <c r="L44" s="54">
        <v>455662.62</v>
      </c>
      <c r="M44" s="55">
        <v>539702.77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270017.98</v>
      </c>
      <c r="D45" s="17">
        <v>0</v>
      </c>
      <c r="E45" s="17">
        <v>0</v>
      </c>
      <c r="F45" s="17">
        <v>0</v>
      </c>
      <c r="G45" s="17">
        <v>0</v>
      </c>
      <c r="H45" s="21"/>
      <c r="I45" s="17">
        <v>130104.25</v>
      </c>
      <c r="J45" s="17">
        <v>-5752.34</v>
      </c>
      <c r="K45" s="54">
        <v>28878.31</v>
      </c>
      <c r="L45" s="54">
        <v>92183.08</v>
      </c>
      <c r="M45" s="55">
        <v>273308.49</v>
      </c>
      <c r="N45" s="50"/>
      <c r="O45" s="56">
        <v>10336.84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188177.87</v>
      </c>
      <c r="D46" s="17">
        <v>0</v>
      </c>
      <c r="E46" s="17">
        <v>226.2</v>
      </c>
      <c r="F46" s="17">
        <v>0</v>
      </c>
      <c r="G46" s="17">
        <v>0</v>
      </c>
      <c r="H46" s="21"/>
      <c r="I46" s="17">
        <v>232809.72</v>
      </c>
      <c r="J46" s="17">
        <v>783.76</v>
      </c>
      <c r="K46" s="54">
        <v>0</v>
      </c>
      <c r="L46" s="54">
        <v>255059.57</v>
      </c>
      <c r="M46" s="55">
        <v>166937.98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75006.34</v>
      </c>
      <c r="J47" s="17">
        <v>0</v>
      </c>
      <c r="K47" s="54">
        <v>75006.34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89513.07</v>
      </c>
      <c r="D48" s="17">
        <v>0</v>
      </c>
      <c r="E48" s="17">
        <v>369.55</v>
      </c>
      <c r="F48" s="17">
        <v>0</v>
      </c>
      <c r="G48" s="17">
        <v>0</v>
      </c>
      <c r="H48" s="21"/>
      <c r="I48" s="17">
        <v>123577.28</v>
      </c>
      <c r="J48" s="17">
        <v>-413.76</v>
      </c>
      <c r="K48" s="54">
        <v>0</v>
      </c>
      <c r="L48" s="54">
        <v>107047.79</v>
      </c>
      <c r="M48" s="55">
        <v>105998.34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8299.32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8123.35</v>
      </c>
      <c r="J49" s="17">
        <v>0</v>
      </c>
      <c r="K49" s="54">
        <v>0</v>
      </c>
      <c r="L49" s="54">
        <v>10062.11</v>
      </c>
      <c r="M49" s="55">
        <v>6360.55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11990.18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49719.39</v>
      </c>
      <c r="J50" s="17">
        <v>28.5</v>
      </c>
      <c r="K50" s="54">
        <v>0</v>
      </c>
      <c r="L50" s="54">
        <v>52578.57</v>
      </c>
      <c r="M50" s="55">
        <v>9159.5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33115.57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12726.77</v>
      </c>
      <c r="J51" s="17">
        <v>-370</v>
      </c>
      <c r="K51" s="54">
        <v>0</v>
      </c>
      <c r="L51" s="54">
        <v>12591.87</v>
      </c>
      <c r="M51" s="55">
        <v>32880.47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9898.06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29056.04</v>
      </c>
      <c r="J53" s="58">
        <v>0</v>
      </c>
      <c r="K53" s="60">
        <v>133.41</v>
      </c>
      <c r="L53" s="60">
        <v>28432.44</v>
      </c>
      <c r="M53" s="61">
        <v>10388.25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52738.09</v>
      </c>
      <c r="J54" s="63">
        <v>0</v>
      </c>
      <c r="K54" s="65">
        <v>52738.09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6371913.190000001</v>
      </c>
      <c r="D55" s="69">
        <f t="shared" si="1"/>
        <v>153815.89</v>
      </c>
      <c r="E55" s="69">
        <f t="shared" si="1"/>
        <v>39826.08</v>
      </c>
      <c r="F55" s="69">
        <f t="shared" si="1"/>
        <v>268.26</v>
      </c>
      <c r="G55" s="69">
        <f t="shared" si="1"/>
        <v>0</v>
      </c>
      <c r="H55" s="69">
        <f t="shared" si="1"/>
        <v>0</v>
      </c>
      <c r="I55" s="69">
        <f t="shared" si="1"/>
        <v>6316000.589999998</v>
      </c>
      <c r="J55" s="69">
        <f t="shared" si="1"/>
        <v>-3.2741809263825417E-11</v>
      </c>
      <c r="K55" s="69">
        <f t="shared" si="1"/>
        <v>506580.31999999995</v>
      </c>
      <c r="L55" s="69">
        <f t="shared" si="1"/>
        <v>6188013.980000001</v>
      </c>
      <c r="M55" s="70">
        <f t="shared" si="1"/>
        <v>6187229.690000001</v>
      </c>
      <c r="N55" s="71"/>
      <c r="O55" s="72">
        <f>SUM(O29:O54)</f>
        <v>31557.68</v>
      </c>
      <c r="P55" s="42">
        <f>SUM(P29:P54)</f>
        <v>159024.6</v>
      </c>
      <c r="Q55" s="43">
        <f>SUM(Q29:Q54)</f>
        <v>4434.74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109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209405.05</v>
      </c>
      <c r="F12" s="19">
        <v>1407780.06</v>
      </c>
      <c r="G12" s="16">
        <v>0</v>
      </c>
      <c r="H12" s="20">
        <v>1303161.54</v>
      </c>
      <c r="I12" s="21"/>
      <c r="J12" s="22"/>
      <c r="K12" s="17">
        <v>0</v>
      </c>
      <c r="L12" s="20">
        <v>430400.67</v>
      </c>
      <c r="M12" s="23">
        <v>225050.2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24618155.81</v>
      </c>
      <c r="E13" s="17">
        <v>1</v>
      </c>
      <c r="F13" s="20">
        <v>3540.86</v>
      </c>
      <c r="G13" s="17">
        <v>0</v>
      </c>
      <c r="H13" s="17">
        <v>24535214.66</v>
      </c>
      <c r="I13" s="26"/>
      <c r="J13" s="26"/>
      <c r="K13" s="17">
        <v>550</v>
      </c>
      <c r="L13" s="27">
        <v>9364.16</v>
      </c>
      <c r="M13" s="23">
        <v>2904120.32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423989.7</v>
      </c>
      <c r="E14" s="17">
        <v>96962.26</v>
      </c>
      <c r="F14" s="17">
        <v>403779.2</v>
      </c>
      <c r="G14" s="17">
        <v>600772.86</v>
      </c>
      <c r="H14" s="17">
        <v>1327370.35</v>
      </c>
      <c r="I14" s="26"/>
      <c r="J14" s="26"/>
      <c r="K14" s="17">
        <v>0</v>
      </c>
      <c r="L14" s="27">
        <v>179616.14</v>
      </c>
      <c r="M14" s="23">
        <v>85465.92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245828.28</v>
      </c>
      <c r="E15" s="17">
        <v>4154.2</v>
      </c>
      <c r="F15" s="17">
        <v>664149.45</v>
      </c>
      <c r="G15" s="17">
        <v>0</v>
      </c>
      <c r="H15" s="17">
        <v>862064.11</v>
      </c>
      <c r="I15" s="26"/>
      <c r="J15" s="26"/>
      <c r="K15" s="17">
        <v>0</v>
      </c>
      <c r="L15" s="27">
        <v>0</v>
      </c>
      <c r="M15" s="23">
        <v>206079.57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2376903.91</v>
      </c>
      <c r="E16" s="17">
        <v>97923.56</v>
      </c>
      <c r="F16" s="17">
        <v>359094.67</v>
      </c>
      <c r="G16" s="17">
        <v>0</v>
      </c>
      <c r="H16" s="17">
        <v>2887197.14</v>
      </c>
      <c r="I16" s="26"/>
      <c r="J16" s="26"/>
      <c r="K16" s="17">
        <v>0</v>
      </c>
      <c r="L16" s="27">
        <v>502.41</v>
      </c>
      <c r="M16" s="23">
        <v>242106.7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5639.89</v>
      </c>
      <c r="E18" s="17">
        <v>19028.99</v>
      </c>
      <c r="F18" s="17">
        <v>0</v>
      </c>
      <c r="G18" s="17">
        <v>0</v>
      </c>
      <c r="H18" s="17">
        <v>24833.44</v>
      </c>
      <c r="I18" s="26"/>
      <c r="J18" s="26"/>
      <c r="K18" s="17">
        <v>0</v>
      </c>
      <c r="L18" s="27">
        <v>0</v>
      </c>
      <c r="M18" s="23">
        <v>3140.33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75970.72</v>
      </c>
      <c r="E19" s="17">
        <v>127427.11</v>
      </c>
      <c r="F19" s="17">
        <v>1661.25</v>
      </c>
      <c r="G19" s="17">
        <v>0</v>
      </c>
      <c r="H19" s="17">
        <v>201277.17</v>
      </c>
      <c r="I19" s="26"/>
      <c r="J19" s="26"/>
      <c r="K19" s="17">
        <v>144.85</v>
      </c>
      <c r="L19" s="27">
        <v>1</v>
      </c>
      <c r="M19" s="23">
        <v>26248.18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20301.3</v>
      </c>
      <c r="E20" s="17">
        <v>0</v>
      </c>
      <c r="F20" s="17">
        <v>0</v>
      </c>
      <c r="G20" s="17">
        <v>0</v>
      </c>
      <c r="H20" s="17">
        <v>22611.05</v>
      </c>
      <c r="I20" s="26"/>
      <c r="J20" s="26"/>
      <c r="K20" s="17">
        <v>0</v>
      </c>
      <c r="L20" s="27">
        <v>0</v>
      </c>
      <c r="M20" s="23">
        <v>4344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23783.52</v>
      </c>
      <c r="E21" s="17">
        <v>36761</v>
      </c>
      <c r="F21" s="17">
        <v>32931.37</v>
      </c>
      <c r="G21" s="17">
        <v>0</v>
      </c>
      <c r="H21" s="17">
        <v>99623.71</v>
      </c>
      <c r="I21" s="26"/>
      <c r="J21" s="26"/>
      <c r="K21" s="17">
        <v>0</v>
      </c>
      <c r="L21" s="27">
        <v>0</v>
      </c>
      <c r="M21" s="23">
        <v>6772.66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307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65897.35</v>
      </c>
      <c r="E23" s="17">
        <v>2452</v>
      </c>
      <c r="F23" s="17">
        <v>0</v>
      </c>
      <c r="G23" s="17">
        <v>0</v>
      </c>
      <c r="H23" s="17">
        <v>73802.57</v>
      </c>
      <c r="I23" s="26"/>
      <c r="J23" s="26"/>
      <c r="K23" s="17">
        <v>0</v>
      </c>
      <c r="L23" s="27">
        <v>0</v>
      </c>
      <c r="M23" s="23">
        <v>25996.81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52283.62</v>
      </c>
      <c r="E24" s="17">
        <v>6286.99</v>
      </c>
      <c r="F24" s="17">
        <v>0</v>
      </c>
      <c r="G24" s="17">
        <v>0</v>
      </c>
      <c r="H24" s="17">
        <v>52951.74</v>
      </c>
      <c r="I24" s="26"/>
      <c r="J24" s="26"/>
      <c r="K24" s="17">
        <v>0</v>
      </c>
      <c r="L24" s="27">
        <v>56.38</v>
      </c>
      <c r="M24" s="23">
        <v>10664.77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9663.1</v>
      </c>
      <c r="E25" s="17">
        <v>0</v>
      </c>
      <c r="F25" s="17">
        <v>0</v>
      </c>
      <c r="G25" s="17">
        <v>0</v>
      </c>
      <c r="H25" s="17">
        <v>9986.38</v>
      </c>
      <c r="I25" s="26"/>
      <c r="J25" s="26"/>
      <c r="K25" s="17">
        <v>0</v>
      </c>
      <c r="L25" s="27">
        <v>0</v>
      </c>
      <c r="M25" s="23">
        <v>817.23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763365.12</v>
      </c>
      <c r="F26" s="32">
        <v>3566.43</v>
      </c>
      <c r="G26" s="32">
        <v>0</v>
      </c>
      <c r="H26" s="32">
        <v>0</v>
      </c>
      <c r="I26" s="33"/>
      <c r="J26" s="33"/>
      <c r="K26" s="32">
        <v>766931.55</v>
      </c>
      <c r="L26" s="34">
        <v>0</v>
      </c>
      <c r="M26" s="35">
        <v>0</v>
      </c>
      <c r="N26" s="28"/>
      <c r="O26" s="27">
        <v>49483.71</v>
      </c>
      <c r="P26" s="27">
        <v>247592.59</v>
      </c>
      <c r="Q26" s="29">
        <v>6888.37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3769679.1</v>
      </c>
      <c r="D27" s="39">
        <f t="shared" si="0"/>
        <v>27918417.200000003</v>
      </c>
      <c r="E27" s="39">
        <f t="shared" si="0"/>
        <v>1363767.28</v>
      </c>
      <c r="F27" s="39">
        <f t="shared" si="0"/>
        <v>2876503.2900000005</v>
      </c>
      <c r="G27" s="39">
        <f t="shared" si="0"/>
        <v>600772.86</v>
      </c>
      <c r="H27" s="39">
        <f t="shared" si="0"/>
        <v>31400400.860000003</v>
      </c>
      <c r="I27" s="39">
        <f t="shared" si="0"/>
        <v>0</v>
      </c>
      <c r="J27" s="39">
        <f t="shared" si="0"/>
        <v>0</v>
      </c>
      <c r="K27" s="39">
        <f t="shared" si="0"/>
        <v>767626.4</v>
      </c>
      <c r="L27" s="39">
        <f t="shared" si="0"/>
        <v>619940.76</v>
      </c>
      <c r="M27" s="40">
        <f t="shared" si="0"/>
        <v>3741171.6900000004</v>
      </c>
      <c r="N27" s="41"/>
      <c r="O27" s="42">
        <f>SUM(O12:O26)</f>
        <v>49483.71</v>
      </c>
      <c r="P27" s="42">
        <f>SUM(P12:P26)</f>
        <v>247592.59</v>
      </c>
      <c r="Q27" s="43">
        <f>SUM(Q12:Q26)</f>
        <v>6888.37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443217.97</v>
      </c>
      <c r="D29" s="20">
        <v>23822.58</v>
      </c>
      <c r="E29" s="20">
        <v>168827.74</v>
      </c>
      <c r="F29" s="20">
        <v>0</v>
      </c>
      <c r="G29" s="20">
        <v>0</v>
      </c>
      <c r="H29" s="22"/>
      <c r="I29" s="20">
        <v>776605</v>
      </c>
      <c r="J29" s="20">
        <v>-225635.03</v>
      </c>
      <c r="K29" s="48">
        <v>0</v>
      </c>
      <c r="L29" s="48">
        <v>741886.78</v>
      </c>
      <c r="M29" s="49">
        <v>444951.46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450748.84</v>
      </c>
      <c r="E30" s="17">
        <v>59618.17</v>
      </c>
      <c r="F30" s="17">
        <v>0</v>
      </c>
      <c r="G30" s="17">
        <v>0</v>
      </c>
      <c r="H30" s="21"/>
      <c r="I30" s="17">
        <v>429997.2</v>
      </c>
      <c r="J30" s="17">
        <v>-593340.56</v>
      </c>
      <c r="K30" s="54">
        <v>18454.63</v>
      </c>
      <c r="L30" s="54">
        <v>234839.53</v>
      </c>
      <c r="M30" s="55">
        <v>880032.33</v>
      </c>
      <c r="N30" s="50"/>
      <c r="O30" s="56">
        <v>0</v>
      </c>
      <c r="P30" s="27">
        <v>18454.63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1375034.42</v>
      </c>
      <c r="J31" s="17">
        <v>-135450.02</v>
      </c>
      <c r="K31" s="54">
        <v>648793.72</v>
      </c>
      <c r="L31" s="54">
        <v>548537.92</v>
      </c>
      <c r="M31" s="55">
        <v>1329638.06</v>
      </c>
      <c r="N31" s="50"/>
      <c r="O31" s="56">
        <v>1198.1</v>
      </c>
      <c r="P31" s="27">
        <v>647595.62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669190.96</v>
      </c>
      <c r="J32" s="17">
        <v>-327.88</v>
      </c>
      <c r="K32" s="54">
        <v>17158.8</v>
      </c>
      <c r="L32" s="54">
        <v>641030.12</v>
      </c>
      <c r="M32" s="55">
        <v>62005.27</v>
      </c>
      <c r="N32" s="50"/>
      <c r="O32" s="56">
        <v>2750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4783.37</v>
      </c>
      <c r="E33" s="17">
        <v>2767.39</v>
      </c>
      <c r="F33" s="17">
        <v>943.7</v>
      </c>
      <c r="G33" s="17">
        <v>0</v>
      </c>
      <c r="H33" s="21"/>
      <c r="I33" s="17">
        <v>932355.72</v>
      </c>
      <c r="J33" s="17">
        <v>318.8</v>
      </c>
      <c r="K33" s="54">
        <v>910408.21</v>
      </c>
      <c r="L33" s="54">
        <v>30760.76</v>
      </c>
      <c r="M33" s="55">
        <v>0</v>
      </c>
      <c r="N33" s="50"/>
      <c r="O33" s="56">
        <v>98697.56</v>
      </c>
      <c r="P33" s="27">
        <v>13236.75</v>
      </c>
      <c r="Q33" s="29">
        <v>22230.99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2364365</v>
      </c>
      <c r="J34" s="17">
        <v>0</v>
      </c>
      <c r="K34" s="54">
        <v>3332.95</v>
      </c>
      <c r="L34" s="54">
        <v>2338640.79</v>
      </c>
      <c r="M34" s="55">
        <v>265197.99</v>
      </c>
      <c r="N34" s="50"/>
      <c r="O34" s="56">
        <v>0</v>
      </c>
      <c r="P34" s="27">
        <v>3330.07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59021.83</v>
      </c>
      <c r="E35" s="17">
        <v>17</v>
      </c>
      <c r="F35" s="17">
        <v>0</v>
      </c>
      <c r="G35" s="17">
        <v>0</v>
      </c>
      <c r="H35" s="21"/>
      <c r="I35" s="17">
        <v>5755793.68</v>
      </c>
      <c r="J35" s="17">
        <v>219448.81</v>
      </c>
      <c r="K35" s="54">
        <v>20</v>
      </c>
      <c r="L35" s="54">
        <v>6059810.13</v>
      </c>
      <c r="M35" s="55">
        <v>715945.4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4367.61</v>
      </c>
      <c r="J37" s="17">
        <v>-2459.87</v>
      </c>
      <c r="K37" s="54">
        <v>0</v>
      </c>
      <c r="L37" s="54">
        <v>0</v>
      </c>
      <c r="M37" s="55">
        <v>4983.97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12787.87</v>
      </c>
      <c r="E40" s="17">
        <v>0</v>
      </c>
      <c r="F40" s="17">
        <v>0</v>
      </c>
      <c r="G40" s="17">
        <v>0</v>
      </c>
      <c r="H40" s="21"/>
      <c r="I40" s="17">
        <v>940430.19</v>
      </c>
      <c r="J40" s="17">
        <v>659.08</v>
      </c>
      <c r="K40" s="54">
        <v>0</v>
      </c>
      <c r="L40" s="54">
        <v>934220.3</v>
      </c>
      <c r="M40" s="55">
        <v>181744.91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19834.65</v>
      </c>
      <c r="J41" s="17">
        <v>-8142.04</v>
      </c>
      <c r="K41" s="54">
        <v>0</v>
      </c>
      <c r="L41" s="54">
        <v>6700.52</v>
      </c>
      <c r="M41" s="55">
        <v>19465.02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1497</v>
      </c>
      <c r="J42" s="17">
        <v>-2444.12</v>
      </c>
      <c r="K42" s="54">
        <v>79.79</v>
      </c>
      <c r="L42" s="54">
        <v>35</v>
      </c>
      <c r="M42" s="55">
        <v>2537.36</v>
      </c>
      <c r="N42" s="50"/>
      <c r="O42" s="56">
        <v>69.22</v>
      </c>
      <c r="P42" s="27">
        <v>1.43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87700.14</v>
      </c>
      <c r="E43" s="17">
        <v>29941</v>
      </c>
      <c r="F43" s="17">
        <v>0</v>
      </c>
      <c r="G43" s="17">
        <v>0</v>
      </c>
      <c r="H43" s="21"/>
      <c r="I43" s="17">
        <v>12445816.24</v>
      </c>
      <c r="J43" s="17">
        <v>677264.44</v>
      </c>
      <c r="K43" s="54">
        <v>136.23</v>
      </c>
      <c r="L43" s="54">
        <v>13281646.41</v>
      </c>
      <c r="M43" s="55">
        <v>1135991.57</v>
      </c>
      <c r="N43" s="50"/>
      <c r="O43" s="56">
        <v>0.45</v>
      </c>
      <c r="P43" s="27">
        <v>79.78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13019.97</v>
      </c>
      <c r="E44" s="17">
        <v>0</v>
      </c>
      <c r="F44" s="17">
        <v>14840.35</v>
      </c>
      <c r="G44" s="17">
        <v>0</v>
      </c>
      <c r="H44" s="21"/>
      <c r="I44" s="17">
        <v>2319304.48</v>
      </c>
      <c r="J44" s="17">
        <v>128914.7</v>
      </c>
      <c r="K44" s="54">
        <v>2686</v>
      </c>
      <c r="L44" s="54">
        <v>2460196.36</v>
      </c>
      <c r="M44" s="55">
        <v>539702.77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42302</v>
      </c>
      <c r="E45" s="17">
        <v>46328.6</v>
      </c>
      <c r="F45" s="17">
        <v>0</v>
      </c>
      <c r="G45" s="17">
        <v>0</v>
      </c>
      <c r="H45" s="21"/>
      <c r="I45" s="17">
        <v>732625.29</v>
      </c>
      <c r="J45" s="17">
        <v>-53167.81</v>
      </c>
      <c r="K45" s="54">
        <v>142108.58</v>
      </c>
      <c r="L45" s="54">
        <v>587882.68</v>
      </c>
      <c r="M45" s="55">
        <v>273308.49</v>
      </c>
      <c r="N45" s="50"/>
      <c r="O45" s="56">
        <v>51370.29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1243.25</v>
      </c>
      <c r="F46" s="17">
        <v>0</v>
      </c>
      <c r="G46" s="17">
        <v>0</v>
      </c>
      <c r="H46" s="21"/>
      <c r="I46" s="17">
        <v>1010283.78</v>
      </c>
      <c r="J46" s="17">
        <v>2575.23</v>
      </c>
      <c r="K46" s="54">
        <v>0</v>
      </c>
      <c r="L46" s="54">
        <v>1032317.32</v>
      </c>
      <c r="M46" s="55">
        <v>166937.98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325237.83</v>
      </c>
      <c r="J47" s="17">
        <v>0</v>
      </c>
      <c r="K47" s="54">
        <v>325237.83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1355.31</v>
      </c>
      <c r="F48" s="17">
        <v>0</v>
      </c>
      <c r="G48" s="17">
        <v>0</v>
      </c>
      <c r="H48" s="21"/>
      <c r="I48" s="17">
        <v>482754.39</v>
      </c>
      <c r="J48" s="17">
        <v>-1404.23</v>
      </c>
      <c r="K48" s="54">
        <v>0</v>
      </c>
      <c r="L48" s="54">
        <v>504535.27</v>
      </c>
      <c r="M48" s="55">
        <v>105998.34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42786.73</v>
      </c>
      <c r="J49" s="17">
        <v>0</v>
      </c>
      <c r="K49" s="54">
        <v>0</v>
      </c>
      <c r="L49" s="54">
        <v>44685.61</v>
      </c>
      <c r="M49" s="55">
        <v>6360.55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263485.15</v>
      </c>
      <c r="J50" s="17">
        <v>28.5</v>
      </c>
      <c r="K50" s="54">
        <v>0</v>
      </c>
      <c r="L50" s="54">
        <v>259643.27</v>
      </c>
      <c r="M50" s="55">
        <v>9159.5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84555.69</v>
      </c>
      <c r="J51" s="17">
        <v>-6838</v>
      </c>
      <c r="K51" s="54">
        <v>0</v>
      </c>
      <c r="L51" s="54">
        <v>71713.98</v>
      </c>
      <c r="M51" s="55">
        <v>32880.47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134065.02</v>
      </c>
      <c r="J53" s="58">
        <v>0</v>
      </c>
      <c r="K53" s="60">
        <v>654.64</v>
      </c>
      <c r="L53" s="60">
        <v>145046.62</v>
      </c>
      <c r="M53" s="61">
        <v>10388.25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290014.98</v>
      </c>
      <c r="J54" s="63">
        <v>0</v>
      </c>
      <c r="K54" s="65">
        <v>290014.98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6045262.619999999</v>
      </c>
      <c r="D55" s="69">
        <f t="shared" si="1"/>
        <v>695861.56</v>
      </c>
      <c r="E55" s="69">
        <f t="shared" si="1"/>
        <v>311139.13999999996</v>
      </c>
      <c r="F55" s="69">
        <f t="shared" si="1"/>
        <v>17781.050000000003</v>
      </c>
      <c r="G55" s="69">
        <f t="shared" si="1"/>
        <v>0</v>
      </c>
      <c r="H55" s="69">
        <f t="shared" si="1"/>
        <v>0</v>
      </c>
      <c r="I55" s="69">
        <f t="shared" si="1"/>
        <v>31400401.01</v>
      </c>
      <c r="J55" s="69">
        <f t="shared" si="1"/>
        <v>-2.473825588822365E-10</v>
      </c>
      <c r="K55" s="69">
        <f t="shared" si="1"/>
        <v>2359086.36</v>
      </c>
      <c r="L55" s="69">
        <f t="shared" si="1"/>
        <v>29924129.37</v>
      </c>
      <c r="M55" s="70">
        <f t="shared" si="1"/>
        <v>6187229.690000001</v>
      </c>
      <c r="N55" s="71"/>
      <c r="O55" s="72">
        <f>SUM(O29:O54)</f>
        <v>154085.62</v>
      </c>
      <c r="P55" s="42">
        <f>SUM(P29:P54)</f>
        <v>682698.28</v>
      </c>
      <c r="Q55" s="43">
        <f>SUM(Q29:Q54)</f>
        <v>22230.99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2017-05-10T09:54:19Z</cp:lastPrinted>
  <dcterms:created xsi:type="dcterms:W3CDTF">2014-06-24T13:01:17Z</dcterms:created>
  <dcterms:modified xsi:type="dcterms:W3CDTF">2017-05-10T09:54:36Z</dcterms:modified>
  <cp:category/>
  <cp:version/>
  <cp:contentType/>
  <cp:contentStatus/>
</cp:coreProperties>
</file>