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<sst xmlns="http://schemas.openxmlformats.org/spreadsheetml/2006/main" count="242" uniqueCount="112">
  <si>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</si>
  <si>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</si>
  <si>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</si>
  <si>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</si>
  <si>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</si>
  <si>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</si>
  <si>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aprile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</si>
  <si>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</si>
  <si>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</si>
  <si>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</si>
  <si>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</si>
  <si>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</si>
  <si>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</si>
  <si>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</si>
  <si>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</si>
  <si>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</si>
  <si>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</si>
  <si>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</si>
  <si>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</si>
  <si>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</si>
  <si>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</si>
  <si>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</si>
  <si>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</si>
  <si>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</si>
  <si>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</si>
  <si>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</si>
  <si>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</si>
  <si>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</si>
  <si>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</si>
  <si>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</si>
  <si>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</si>
  <si>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</si>
  <si>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</si>
  <si>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</si>
  <si>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</si>
  <si>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</si>
  <si>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</si>
  <si>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</si>
  <si>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</si>
  <si>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</si>
  <si>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</si>
  <si>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</si>
  <si>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</si>
  <si>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</si>
  <si>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</si>
  <si>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</si>
  <si>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</si>
  <si>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</si>
  <si>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</si>
  <si>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</si>
  <si>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</si>
  <si>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</si>
  <si>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</si>
  <si>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</si>
  <si>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</si>
  <si>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</si>
  <si>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</si>
  <si>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</si>
  <si>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</si>
  <si>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</si>
  <si>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</si>
  <si>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</si>
  <si>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</si>
  <si>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</si>
  <si>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</si>
  <si>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</si>
  <si>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</si>
  <si>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</si>
  <si>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</si>
  <si>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</si>
  <si>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</si>
  <si>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</si>
  <si>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</si>
  <si>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</si>
  <si>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</si>
  <si>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</si>
  <si>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</si>
  <si>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</si>
  <si>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</si>
  <si>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</si>
  <si>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</si>
  <si>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</si>
  <si>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</si>
  <si>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</si>
  <si>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</si>
  <si>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</si>
  <si>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</si>
  <si>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</si>
  <si>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</si>
  <si>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</si>
  <si>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</si>
  <si>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</si>
  <si>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</si>
  <si>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</si>
  <si>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</si>
  <si>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</si>
  <si>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</si>
  <si>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</si>
  <si>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</si>
  <si>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</si>
  <si>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</si>
  <si>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</si>
  <si>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</si>
  <si>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</si>
  <si>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</si>
  <si>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</si>
  <si>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</si>
  <si>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</si>
  <si>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</si>
  <si>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gennaio-aprile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</si>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</sst>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5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6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287143.43</v>
      </c>
      <c r="D12" s="17">
        <v>0</v>
      </c>
      <c r="E12" s="18">
        <v>36355.02</v>
      </c>
      <c r="F12" s="19">
        <v>234624.59</v>
      </c>
      <c r="G12" s="16">
        <v>0</v>
      </c>
      <c r="H12" s="20">
        <v>240126.45</v>
      </c>
      <c r="I12" s="21"/>
      <c r="J12" s="22"/>
      <c r="K12" s="17">
        <v>0</v>
      </c>
      <c r="L12" s="20">
        <v>106699.52</v>
      </c>
      <c r="M12" s="23">
        <v>211297.07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2688682.75</v>
      </c>
      <c r="D13" s="17">
        <v>5041470.76</v>
      </c>
      <c r="E13" s="17">
        <v>0</v>
      </c>
      <c r="F13" s="20">
        <v>3540.86</v>
      </c>
      <c r="G13" s="17">
        <v>0</v>
      </c>
      <c r="H13" s="17">
        <v>5262317.76</v>
      </c>
      <c r="I13" s="26"/>
      <c r="J13" s="26"/>
      <c r="K13" s="17">
        <v>400</v>
      </c>
      <c r="L13" s="27">
        <v>4359.8</v>
      </c>
      <c r="M13" s="23">
        <v>2466616.8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97693.04</v>
      </c>
      <c r="D14" s="17">
        <v>70173.1</v>
      </c>
      <c r="E14" s="17">
        <v>15628.74</v>
      </c>
      <c r="F14" s="17">
        <v>66470.76</v>
      </c>
      <c r="G14" s="17">
        <v>117858.41</v>
      </c>
      <c r="H14" s="17">
        <v>238567.15</v>
      </c>
      <c r="I14" s="26"/>
      <c r="J14" s="26"/>
      <c r="K14" s="17">
        <v>0</v>
      </c>
      <c r="L14" s="27">
        <v>37427.59</v>
      </c>
      <c r="M14" s="23">
        <v>91829.31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168622.59</v>
      </c>
      <c r="D15" s="17">
        <v>33318.29</v>
      </c>
      <c r="E15" s="17">
        <v>0</v>
      </c>
      <c r="F15" s="17">
        <v>139708.97</v>
      </c>
      <c r="G15" s="17">
        <v>0</v>
      </c>
      <c r="H15" s="17">
        <v>188959.6</v>
      </c>
      <c r="I15" s="26"/>
      <c r="J15" s="26"/>
      <c r="K15" s="17">
        <v>0</v>
      </c>
      <c r="L15" s="27">
        <v>0</v>
      </c>
      <c r="M15" s="23">
        <v>152690.25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272961.03</v>
      </c>
      <c r="D16" s="17">
        <v>642601.15</v>
      </c>
      <c r="E16" s="17">
        <v>22247.7</v>
      </c>
      <c r="F16" s="17">
        <v>51806.81</v>
      </c>
      <c r="G16" s="17">
        <v>0</v>
      </c>
      <c r="H16" s="17">
        <v>658097.59</v>
      </c>
      <c r="I16" s="26"/>
      <c r="J16" s="26"/>
      <c r="K16" s="17">
        <v>0</v>
      </c>
      <c r="L16" s="27">
        <v>96.12</v>
      </c>
      <c r="M16" s="23">
        <v>331422.99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2796.25</v>
      </c>
      <c r="D18" s="17">
        <v>722.97</v>
      </c>
      <c r="E18" s="17">
        <v>4753.05</v>
      </c>
      <c r="F18" s="17">
        <v>0</v>
      </c>
      <c r="G18" s="17">
        <v>0</v>
      </c>
      <c r="H18" s="17">
        <v>5687.57</v>
      </c>
      <c r="I18" s="26"/>
      <c r="J18" s="26"/>
      <c r="K18" s="17">
        <v>0</v>
      </c>
      <c r="L18" s="27">
        <v>0</v>
      </c>
      <c r="M18" s="23">
        <v>2584.71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21758.65</v>
      </c>
      <c r="D19" s="17">
        <v>8185.46</v>
      </c>
      <c r="E19" s="17">
        <v>29747.82</v>
      </c>
      <c r="F19" s="17">
        <v>1481</v>
      </c>
      <c r="G19" s="17">
        <v>0</v>
      </c>
      <c r="H19" s="17">
        <v>38280.93</v>
      </c>
      <c r="I19" s="26"/>
      <c r="J19" s="26"/>
      <c r="K19" s="17">
        <v>0</v>
      </c>
      <c r="L19" s="27">
        <v>1</v>
      </c>
      <c r="M19" s="23">
        <v>22891.01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2922.56</v>
      </c>
      <c r="D20" s="17">
        <v>8471.19</v>
      </c>
      <c r="E20" s="17">
        <v>0</v>
      </c>
      <c r="F20" s="17">
        <v>0</v>
      </c>
      <c r="G20" s="17">
        <v>0</v>
      </c>
      <c r="H20" s="17">
        <v>5864.25</v>
      </c>
      <c r="I20" s="26"/>
      <c r="J20" s="26"/>
      <c r="K20" s="17">
        <v>0</v>
      </c>
      <c r="L20" s="27">
        <v>0</v>
      </c>
      <c r="M20" s="23">
        <v>5529.49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6491.8</v>
      </c>
      <c r="D21" s="17">
        <v>6055.21</v>
      </c>
      <c r="E21" s="17">
        <v>7276</v>
      </c>
      <c r="F21" s="17">
        <v>8005.69</v>
      </c>
      <c r="G21" s="17">
        <v>0</v>
      </c>
      <c r="H21" s="17">
        <v>19953</v>
      </c>
      <c r="I21" s="26"/>
      <c r="J21" s="26"/>
      <c r="K21" s="17">
        <v>0</v>
      </c>
      <c r="L21" s="27">
        <v>0</v>
      </c>
      <c r="M21" s="23">
        <v>7875.7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369</v>
      </c>
      <c r="D22" s="17">
        <v>0</v>
      </c>
      <c r="E22" s="17">
        <v>0</v>
      </c>
      <c r="F22" s="17">
        <v>0</v>
      </c>
      <c r="G22" s="17">
        <v>0</v>
      </c>
      <c r="H22" s="17">
        <v>4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35593.52</v>
      </c>
      <c r="D23" s="17">
        <v>0</v>
      </c>
      <c r="E23" s="17">
        <v>455</v>
      </c>
      <c r="F23" s="17">
        <v>0</v>
      </c>
      <c r="G23" s="17">
        <v>0</v>
      </c>
      <c r="H23" s="17">
        <v>17436.45</v>
      </c>
      <c r="I23" s="26"/>
      <c r="J23" s="26"/>
      <c r="K23" s="17">
        <v>0</v>
      </c>
      <c r="L23" s="27">
        <v>0</v>
      </c>
      <c r="M23" s="23">
        <v>18612.07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7221.52</v>
      </c>
      <c r="D24" s="17">
        <v>11065.89</v>
      </c>
      <c r="E24" s="17">
        <v>2097.57</v>
      </c>
      <c r="F24" s="17">
        <v>0</v>
      </c>
      <c r="G24" s="17">
        <v>0</v>
      </c>
      <c r="H24" s="17">
        <v>14389.91</v>
      </c>
      <c r="I24" s="26"/>
      <c r="J24" s="26"/>
      <c r="K24" s="17">
        <v>0</v>
      </c>
      <c r="L24" s="27">
        <v>0</v>
      </c>
      <c r="M24" s="23">
        <v>5995.06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1151.73</v>
      </c>
      <c r="D25" s="17">
        <v>1891.35</v>
      </c>
      <c r="E25" s="17">
        <v>0</v>
      </c>
      <c r="F25" s="17">
        <v>0</v>
      </c>
      <c r="G25" s="17">
        <v>0</v>
      </c>
      <c r="H25" s="17">
        <v>1792.71</v>
      </c>
      <c r="I25" s="26"/>
      <c r="J25" s="26"/>
      <c r="K25" s="17">
        <v>0</v>
      </c>
      <c r="L25" s="27">
        <v>0</v>
      </c>
      <c r="M25" s="23">
        <v>1250.37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151136.7</v>
      </c>
      <c r="F26" s="32">
        <v>594.11</v>
      </c>
      <c r="G26" s="32">
        <v>0</v>
      </c>
      <c r="H26" s="32">
        <v>0</v>
      </c>
      <c r="I26" s="33"/>
      <c r="J26" s="33"/>
      <c r="K26" s="32">
        <v>151730.81</v>
      </c>
      <c r="L26" s="34">
        <v>0</v>
      </c>
      <c r="M26" s="35">
        <v>0</v>
      </c>
      <c r="N26" s="28"/>
      <c r="O26" s="27">
        <v>9822.66</v>
      </c>
      <c r="P26" s="27">
        <v>45974.51</v>
      </c>
      <c r="Q26" s="29">
        <v>445.18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3593407.8699999996</v>
      </c>
      <c r="D27" s="39">
        <f t="shared" si="0"/>
        <v>5823955.369999999</v>
      </c>
      <c r="E27" s="39">
        <f t="shared" si="0"/>
        <v>269697.6</v>
      </c>
      <c r="F27" s="39">
        <f t="shared" si="0"/>
        <v>506232.7899999999</v>
      </c>
      <c r="G27" s="39">
        <f t="shared" si="0"/>
        <v>117858.41</v>
      </c>
      <c r="H27" s="39">
        <f t="shared" si="0"/>
        <v>6691477.37</v>
      </c>
      <c r="I27" s="39">
        <f t="shared" si="0"/>
        <v>0</v>
      </c>
      <c r="J27" s="39">
        <f t="shared" si="0"/>
        <v>0</v>
      </c>
      <c r="K27" s="39">
        <f t="shared" si="0"/>
        <v>152130.81</v>
      </c>
      <c r="L27" s="39">
        <f t="shared" si="0"/>
        <v>148584.03</v>
      </c>
      <c r="M27" s="40">
        <f t="shared" si="0"/>
        <v>3318959.83</v>
      </c>
      <c r="N27" s="41"/>
      <c r="O27" s="42">
        <f>SUM(O12:O26)</f>
        <v>9822.66</v>
      </c>
      <c r="P27" s="42">
        <f>SUM(P12:P26)</f>
        <v>45974.51</v>
      </c>
      <c r="Q27" s="43">
        <f>SUM(Q12:Q26)</f>
        <v>445.18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464922.93</v>
      </c>
      <c r="D29" s="20">
        <v>18798.76</v>
      </c>
      <c r="E29" s="20">
        <v>35885.43</v>
      </c>
      <c r="F29" s="20">
        <v>0</v>
      </c>
      <c r="G29" s="20">
        <v>0</v>
      </c>
      <c r="H29" s="22"/>
      <c r="I29" s="20">
        <v>139042.68</v>
      </c>
      <c r="J29" s="20">
        <v>-36433.81</v>
      </c>
      <c r="K29" s="48">
        <v>0</v>
      </c>
      <c r="L29" s="48">
        <v>156224.34</v>
      </c>
      <c r="M29" s="49">
        <v>465991.64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725528.49</v>
      </c>
      <c r="D30" s="17">
        <v>156399.47</v>
      </c>
      <c r="E30" s="17">
        <v>0</v>
      </c>
      <c r="F30" s="17">
        <v>0</v>
      </c>
      <c r="G30" s="17">
        <v>0</v>
      </c>
      <c r="H30" s="21"/>
      <c r="I30" s="17">
        <v>227578.05</v>
      </c>
      <c r="J30" s="17">
        <v>-81793.01</v>
      </c>
      <c r="K30" s="54">
        <v>3815.57</v>
      </c>
      <c r="L30" s="54">
        <v>52092.03</v>
      </c>
      <c r="M30" s="55">
        <v>971805.41</v>
      </c>
      <c r="N30" s="50"/>
      <c r="O30" s="56">
        <v>0</v>
      </c>
      <c r="P30" s="27">
        <v>3815.57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1374870.39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245315.88</v>
      </c>
      <c r="J31" s="17">
        <v>-53447.96</v>
      </c>
      <c r="K31" s="54">
        <v>148698.23</v>
      </c>
      <c r="L31" s="54">
        <v>87151.39</v>
      </c>
      <c r="M31" s="55">
        <v>1330888.68</v>
      </c>
      <c r="N31" s="50"/>
      <c r="O31" s="56">
        <v>258.31</v>
      </c>
      <c r="P31" s="27">
        <v>148439.92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52661.2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136498</v>
      </c>
      <c r="J32" s="17">
        <v>-147.21</v>
      </c>
      <c r="K32" s="54">
        <v>3342.95</v>
      </c>
      <c r="L32" s="54">
        <v>124240.98</v>
      </c>
      <c r="M32" s="55">
        <v>61428.06</v>
      </c>
      <c r="N32" s="50"/>
      <c r="O32" s="56">
        <v>1046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887.8</v>
      </c>
      <c r="E33" s="17">
        <v>577.76</v>
      </c>
      <c r="F33" s="17">
        <v>183.23</v>
      </c>
      <c r="G33" s="17">
        <v>0</v>
      </c>
      <c r="H33" s="21"/>
      <c r="I33" s="17">
        <v>198463.79</v>
      </c>
      <c r="J33" s="17">
        <v>147.21</v>
      </c>
      <c r="K33" s="54">
        <v>191199.09</v>
      </c>
      <c r="L33" s="54">
        <v>9060.69</v>
      </c>
      <c r="M33" s="55">
        <v>0</v>
      </c>
      <c r="N33" s="50"/>
      <c r="O33" s="56">
        <v>16849.23</v>
      </c>
      <c r="P33" s="27">
        <v>2318.48</v>
      </c>
      <c r="Q33" s="29">
        <v>4735.27</v>
      </c>
    </row>
    <row r="34" spans="1:17" ht="15" customHeight="1">
      <c r="A34" s="14" t="s">
        <v>60</v>
      </c>
      <c r="B34" s="15" t="s">
        <v>61</v>
      </c>
      <c r="C34" s="16">
        <v>315278.1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538266.84</v>
      </c>
      <c r="J34" s="17">
        <v>0</v>
      </c>
      <c r="K34" s="54">
        <v>758.93</v>
      </c>
      <c r="L34" s="54">
        <v>549522.37</v>
      </c>
      <c r="M34" s="55">
        <v>303263.64</v>
      </c>
      <c r="N34" s="50"/>
      <c r="O34" s="56">
        <v>0</v>
      </c>
      <c r="P34" s="27">
        <v>758.93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676881.1</v>
      </c>
      <c r="D35" s="17">
        <v>41082.82</v>
      </c>
      <c r="E35" s="17">
        <v>14</v>
      </c>
      <c r="F35" s="17">
        <v>0</v>
      </c>
      <c r="G35" s="17">
        <v>0</v>
      </c>
      <c r="H35" s="21"/>
      <c r="I35" s="17">
        <v>1104178.19</v>
      </c>
      <c r="J35" s="17">
        <v>34191.06</v>
      </c>
      <c r="K35" s="54">
        <v>20</v>
      </c>
      <c r="L35" s="54">
        <v>1153829.45</v>
      </c>
      <c r="M35" s="55">
        <v>702497.7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4396.43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1327.52</v>
      </c>
      <c r="J37" s="17">
        <v>0</v>
      </c>
      <c r="K37" s="54">
        <v>0</v>
      </c>
      <c r="L37" s="54">
        <v>0</v>
      </c>
      <c r="M37" s="55">
        <v>5723.95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152462.76</v>
      </c>
      <c r="D40" s="17">
        <v>7012.89</v>
      </c>
      <c r="E40" s="17">
        <v>0</v>
      </c>
      <c r="F40" s="17">
        <v>0</v>
      </c>
      <c r="G40" s="17">
        <v>0</v>
      </c>
      <c r="H40" s="21"/>
      <c r="I40" s="17">
        <v>184140.82</v>
      </c>
      <c r="J40" s="17">
        <v>0.01</v>
      </c>
      <c r="K40" s="54">
        <v>0</v>
      </c>
      <c r="L40" s="54">
        <v>201397.04</v>
      </c>
      <c r="M40" s="55">
        <v>142219.45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5662.87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15783.65</v>
      </c>
      <c r="J41" s="17">
        <v>0</v>
      </c>
      <c r="K41" s="54">
        <v>0</v>
      </c>
      <c r="L41" s="54">
        <v>956.39</v>
      </c>
      <c r="M41" s="55">
        <v>20490.13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3257.37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0</v>
      </c>
      <c r="J42" s="17">
        <v>-608.01</v>
      </c>
      <c r="K42" s="54">
        <v>14.72</v>
      </c>
      <c r="L42" s="54">
        <v>0</v>
      </c>
      <c r="M42" s="55">
        <v>2634.64</v>
      </c>
      <c r="N42" s="50"/>
      <c r="O42" s="56">
        <v>14.67</v>
      </c>
      <c r="P42" s="27">
        <v>0.05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1084626.41</v>
      </c>
      <c r="D43" s="17">
        <v>9435.62</v>
      </c>
      <c r="E43" s="17">
        <v>13</v>
      </c>
      <c r="F43" s="17">
        <v>0</v>
      </c>
      <c r="G43" s="17">
        <v>0</v>
      </c>
      <c r="H43" s="21"/>
      <c r="I43" s="17">
        <v>2707089.48</v>
      </c>
      <c r="J43" s="17">
        <v>84388.95</v>
      </c>
      <c r="K43" s="54">
        <v>53</v>
      </c>
      <c r="L43" s="54">
        <v>2737536.1</v>
      </c>
      <c r="M43" s="55">
        <v>1147964.35</v>
      </c>
      <c r="N43" s="50"/>
      <c r="O43" s="56">
        <v>0</v>
      </c>
      <c r="P43" s="27">
        <v>0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523932.54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477311.26</v>
      </c>
      <c r="J44" s="17">
        <v>82232.77</v>
      </c>
      <c r="K44" s="54">
        <v>740</v>
      </c>
      <c r="L44" s="54">
        <v>476743.07</v>
      </c>
      <c r="M44" s="55">
        <v>605993.49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263803.85</v>
      </c>
      <c r="D45" s="17">
        <v>0</v>
      </c>
      <c r="E45" s="17">
        <v>14866.85</v>
      </c>
      <c r="F45" s="17">
        <v>0</v>
      </c>
      <c r="G45" s="17">
        <v>0</v>
      </c>
      <c r="H45" s="21"/>
      <c r="I45" s="17">
        <v>167280.14</v>
      </c>
      <c r="J45" s="17">
        <v>-22863</v>
      </c>
      <c r="K45" s="54">
        <v>31125.22</v>
      </c>
      <c r="L45" s="54">
        <v>121944.64</v>
      </c>
      <c r="M45" s="55">
        <v>270017.98</v>
      </c>
      <c r="N45" s="50"/>
      <c r="O45" s="56">
        <v>10149.98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166962.28</v>
      </c>
      <c r="D46" s="17">
        <v>0</v>
      </c>
      <c r="E46" s="17">
        <v>143.41</v>
      </c>
      <c r="F46" s="17">
        <v>0</v>
      </c>
      <c r="G46" s="17">
        <v>0</v>
      </c>
      <c r="H46" s="21"/>
      <c r="I46" s="17">
        <v>225159.83</v>
      </c>
      <c r="J46" s="17">
        <v>1198.36</v>
      </c>
      <c r="K46" s="54">
        <v>0</v>
      </c>
      <c r="L46" s="54">
        <v>205286.01</v>
      </c>
      <c r="M46" s="55">
        <v>188177.87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59981.29</v>
      </c>
      <c r="J47" s="17">
        <v>0</v>
      </c>
      <c r="K47" s="54">
        <v>59981.29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89598.92</v>
      </c>
      <c r="D48" s="17">
        <v>0</v>
      </c>
      <c r="E48" s="17">
        <v>204.34</v>
      </c>
      <c r="F48" s="17">
        <v>0</v>
      </c>
      <c r="G48" s="17">
        <v>0</v>
      </c>
      <c r="H48" s="21"/>
      <c r="I48" s="17">
        <v>99934.95</v>
      </c>
      <c r="J48" s="17">
        <v>-243.36</v>
      </c>
      <c r="K48" s="54">
        <v>0</v>
      </c>
      <c r="L48" s="54">
        <v>99981.78</v>
      </c>
      <c r="M48" s="55">
        <v>89513.07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5737.22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7933.26</v>
      </c>
      <c r="J49" s="17">
        <v>0</v>
      </c>
      <c r="K49" s="54">
        <v>0</v>
      </c>
      <c r="L49" s="54">
        <v>5371.16</v>
      </c>
      <c r="M49" s="55">
        <v>8299.32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8316.21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54071.8</v>
      </c>
      <c r="J50" s="17">
        <v>0</v>
      </c>
      <c r="K50" s="54">
        <v>0</v>
      </c>
      <c r="L50" s="54">
        <v>50397.82</v>
      </c>
      <c r="M50" s="55">
        <v>11990.18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39980.3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11615.34</v>
      </c>
      <c r="J51" s="17">
        <v>-6622</v>
      </c>
      <c r="K51" s="54">
        <v>0</v>
      </c>
      <c r="L51" s="54">
        <v>11858.07</v>
      </c>
      <c r="M51" s="55">
        <v>33115.57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16128.82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27933.39</v>
      </c>
      <c r="J53" s="58">
        <v>0</v>
      </c>
      <c r="K53" s="60">
        <v>155.77</v>
      </c>
      <c r="L53" s="60">
        <v>34008.38</v>
      </c>
      <c r="M53" s="61">
        <v>9898.06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62571.25</v>
      </c>
      <c r="J54" s="63">
        <v>0</v>
      </c>
      <c r="K54" s="65">
        <v>62571.25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5975008.19</v>
      </c>
      <c r="D55" s="69">
        <f t="shared" si="1"/>
        <v>233617.36000000002</v>
      </c>
      <c r="E55" s="69">
        <f t="shared" si="1"/>
        <v>51704.79</v>
      </c>
      <c r="F55" s="69">
        <f t="shared" si="1"/>
        <v>183.23</v>
      </c>
      <c r="G55" s="69">
        <f t="shared" si="1"/>
        <v>0</v>
      </c>
      <c r="H55" s="69">
        <f t="shared" si="1"/>
        <v>0</v>
      </c>
      <c r="I55" s="69">
        <f t="shared" si="1"/>
        <v>6691477.409999998</v>
      </c>
      <c r="J55" s="69">
        <f t="shared" si="1"/>
        <v>0</v>
      </c>
      <c r="K55" s="69">
        <f t="shared" si="1"/>
        <v>502476.01999999996</v>
      </c>
      <c r="L55" s="69">
        <f t="shared" si="1"/>
        <v>6077601.710000001</v>
      </c>
      <c r="M55" s="70">
        <f t="shared" si="1"/>
        <v>6371913.190000001</v>
      </c>
      <c r="N55" s="71"/>
      <c r="O55" s="72">
        <f>SUM(O29:O54)</f>
        <v>28318.19</v>
      </c>
      <c r="P55" s="42">
        <f>SUM(P29:P54)</f>
        <v>155332.95</v>
      </c>
      <c r="Q55" s="43">
        <f>SUM(Q29:Q54)</f>
        <v>4735.27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109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341427.28</v>
      </c>
      <c r="D12" s="17">
        <v>0</v>
      </c>
      <c r="E12" s="18">
        <v>200187.61</v>
      </c>
      <c r="F12" s="19">
        <v>1203453.5</v>
      </c>
      <c r="G12" s="16">
        <v>0</v>
      </c>
      <c r="H12" s="20">
        <v>1183478.08</v>
      </c>
      <c r="I12" s="21"/>
      <c r="J12" s="22"/>
      <c r="K12" s="17">
        <v>0</v>
      </c>
      <c r="L12" s="20">
        <v>350293.26</v>
      </c>
      <c r="M12" s="23">
        <v>211297.07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2827551.51</v>
      </c>
      <c r="D13" s="17">
        <v>19003846.5</v>
      </c>
      <c r="E13" s="17">
        <v>0</v>
      </c>
      <c r="F13" s="20">
        <v>3540.86</v>
      </c>
      <c r="G13" s="17">
        <v>0</v>
      </c>
      <c r="H13" s="17">
        <v>19359224.75</v>
      </c>
      <c r="I13" s="26"/>
      <c r="J13" s="26"/>
      <c r="K13" s="17">
        <v>400</v>
      </c>
      <c r="L13" s="27">
        <v>8697.28</v>
      </c>
      <c r="M13" s="23">
        <v>2466616.8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66948.4</v>
      </c>
      <c r="D14" s="17">
        <v>351755.77</v>
      </c>
      <c r="E14" s="17">
        <v>70778.72</v>
      </c>
      <c r="F14" s="17">
        <v>316112.87</v>
      </c>
      <c r="G14" s="17">
        <v>477957.27</v>
      </c>
      <c r="H14" s="17">
        <v>1044459.61</v>
      </c>
      <c r="I14" s="26"/>
      <c r="J14" s="26"/>
      <c r="K14" s="17">
        <v>0</v>
      </c>
      <c r="L14" s="27">
        <v>147264.1</v>
      </c>
      <c r="M14" s="23">
        <v>91829.31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154011.76</v>
      </c>
      <c r="D15" s="17">
        <v>200586.5</v>
      </c>
      <c r="E15" s="17">
        <v>4154.2</v>
      </c>
      <c r="F15" s="17">
        <v>521201.95</v>
      </c>
      <c r="G15" s="17">
        <v>0</v>
      </c>
      <c r="H15" s="17">
        <v>727264.15</v>
      </c>
      <c r="I15" s="26"/>
      <c r="J15" s="26"/>
      <c r="K15" s="17">
        <v>0</v>
      </c>
      <c r="L15" s="27">
        <v>0</v>
      </c>
      <c r="M15" s="23">
        <v>152690.25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295884.1</v>
      </c>
      <c r="D16" s="17">
        <v>2103629.13</v>
      </c>
      <c r="E16" s="17">
        <v>57436.65</v>
      </c>
      <c r="F16" s="17">
        <v>263313.02</v>
      </c>
      <c r="G16" s="17">
        <v>0</v>
      </c>
      <c r="H16" s="17">
        <v>2388351.02</v>
      </c>
      <c r="I16" s="26"/>
      <c r="J16" s="26"/>
      <c r="K16" s="17">
        <v>0</v>
      </c>
      <c r="L16" s="27">
        <v>488.91</v>
      </c>
      <c r="M16" s="23">
        <v>331422.99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3304.88</v>
      </c>
      <c r="D18" s="17">
        <v>2884.5</v>
      </c>
      <c r="E18" s="17">
        <v>18351.64</v>
      </c>
      <c r="F18" s="17">
        <v>0</v>
      </c>
      <c r="G18" s="17">
        <v>0</v>
      </c>
      <c r="H18" s="17">
        <v>21956.32</v>
      </c>
      <c r="I18" s="26"/>
      <c r="J18" s="26"/>
      <c r="K18" s="17">
        <v>0</v>
      </c>
      <c r="L18" s="27">
        <v>0</v>
      </c>
      <c r="M18" s="23">
        <v>2584.71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22612.1</v>
      </c>
      <c r="D19" s="17">
        <v>60105.59</v>
      </c>
      <c r="E19" s="17">
        <v>95262.8</v>
      </c>
      <c r="F19" s="17">
        <v>1661.25</v>
      </c>
      <c r="G19" s="17">
        <v>0</v>
      </c>
      <c r="H19" s="17">
        <v>156604.9</v>
      </c>
      <c r="I19" s="26"/>
      <c r="J19" s="26"/>
      <c r="K19" s="17">
        <v>144.85</v>
      </c>
      <c r="L19" s="27">
        <v>1</v>
      </c>
      <c r="M19" s="23">
        <v>22891.01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6653.76</v>
      </c>
      <c r="D20" s="17">
        <v>17697.3</v>
      </c>
      <c r="E20" s="17">
        <v>0</v>
      </c>
      <c r="F20" s="17">
        <v>0</v>
      </c>
      <c r="G20" s="17">
        <v>0</v>
      </c>
      <c r="H20" s="17">
        <v>18821.56</v>
      </c>
      <c r="I20" s="26"/>
      <c r="J20" s="26"/>
      <c r="K20" s="17">
        <v>0</v>
      </c>
      <c r="L20" s="27">
        <v>0</v>
      </c>
      <c r="M20" s="23">
        <v>5529.49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12920.47</v>
      </c>
      <c r="D21" s="17">
        <v>18246.09</v>
      </c>
      <c r="E21" s="17">
        <v>29281</v>
      </c>
      <c r="F21" s="17">
        <v>24386.1</v>
      </c>
      <c r="G21" s="17">
        <v>0</v>
      </c>
      <c r="H21" s="17">
        <v>76957.96</v>
      </c>
      <c r="I21" s="26"/>
      <c r="J21" s="26"/>
      <c r="K21" s="17">
        <v>0</v>
      </c>
      <c r="L21" s="27">
        <v>0</v>
      </c>
      <c r="M21" s="23">
        <v>7875.7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672</v>
      </c>
      <c r="D22" s="17">
        <v>0</v>
      </c>
      <c r="E22" s="17">
        <v>0</v>
      </c>
      <c r="F22" s="17">
        <v>0</v>
      </c>
      <c r="G22" s="17">
        <v>0</v>
      </c>
      <c r="H22" s="17">
        <v>307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31450.04</v>
      </c>
      <c r="D23" s="17">
        <v>39437.66</v>
      </c>
      <c r="E23" s="17">
        <v>1919</v>
      </c>
      <c r="F23" s="17">
        <v>0</v>
      </c>
      <c r="G23" s="17">
        <v>0</v>
      </c>
      <c r="H23" s="17">
        <v>54194.63</v>
      </c>
      <c r="I23" s="26"/>
      <c r="J23" s="26"/>
      <c r="K23" s="17">
        <v>0</v>
      </c>
      <c r="L23" s="27">
        <v>0</v>
      </c>
      <c r="M23" s="23">
        <v>18612.07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5102.29</v>
      </c>
      <c r="D24" s="17">
        <v>41798.62</v>
      </c>
      <c r="E24" s="17">
        <v>4188.6</v>
      </c>
      <c r="F24" s="17">
        <v>0</v>
      </c>
      <c r="G24" s="17">
        <v>0</v>
      </c>
      <c r="H24" s="17">
        <v>45038.06</v>
      </c>
      <c r="I24" s="26"/>
      <c r="J24" s="26"/>
      <c r="K24" s="17">
        <v>0</v>
      </c>
      <c r="L24" s="27">
        <v>56.38</v>
      </c>
      <c r="M24" s="23">
        <v>5995.06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1140.51</v>
      </c>
      <c r="D25" s="17">
        <v>7852.15</v>
      </c>
      <c r="E25" s="17">
        <v>0</v>
      </c>
      <c r="F25" s="17">
        <v>0</v>
      </c>
      <c r="G25" s="17">
        <v>0</v>
      </c>
      <c r="H25" s="17">
        <v>7742.29</v>
      </c>
      <c r="I25" s="26"/>
      <c r="J25" s="26"/>
      <c r="K25" s="17">
        <v>0</v>
      </c>
      <c r="L25" s="27">
        <v>0</v>
      </c>
      <c r="M25" s="23">
        <v>1250.37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631080.63</v>
      </c>
      <c r="F26" s="32">
        <v>2894.13</v>
      </c>
      <c r="G26" s="32">
        <v>0</v>
      </c>
      <c r="H26" s="32">
        <v>0</v>
      </c>
      <c r="I26" s="33"/>
      <c r="J26" s="33"/>
      <c r="K26" s="32">
        <v>633974.76</v>
      </c>
      <c r="L26" s="34">
        <v>0</v>
      </c>
      <c r="M26" s="35">
        <v>0</v>
      </c>
      <c r="N26" s="28"/>
      <c r="O26" s="27">
        <v>39322.8</v>
      </c>
      <c r="P26" s="27">
        <v>206717.37</v>
      </c>
      <c r="Q26" s="29">
        <v>6408.86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3769679.1</v>
      </c>
      <c r="D27" s="39">
        <f t="shared" si="0"/>
        <v>21847839.81</v>
      </c>
      <c r="E27" s="39">
        <f t="shared" si="0"/>
        <v>1112640.85</v>
      </c>
      <c r="F27" s="39">
        <f t="shared" si="0"/>
        <v>2336563.68</v>
      </c>
      <c r="G27" s="39">
        <f t="shared" si="0"/>
        <v>477957.27</v>
      </c>
      <c r="H27" s="39">
        <f t="shared" si="0"/>
        <v>25084400.32999999</v>
      </c>
      <c r="I27" s="39">
        <f t="shared" si="0"/>
        <v>0</v>
      </c>
      <c r="J27" s="39">
        <f t="shared" si="0"/>
        <v>0</v>
      </c>
      <c r="K27" s="39">
        <f t="shared" si="0"/>
        <v>634519.61</v>
      </c>
      <c r="L27" s="39">
        <f t="shared" si="0"/>
        <v>506800.93</v>
      </c>
      <c r="M27" s="40">
        <f t="shared" si="0"/>
        <v>3318959.83</v>
      </c>
      <c r="N27" s="41"/>
      <c r="O27" s="42">
        <f>SUM(O12:O26)</f>
        <v>39322.8</v>
      </c>
      <c r="P27" s="42">
        <f>SUM(P12:P26)</f>
        <v>206717.37</v>
      </c>
      <c r="Q27" s="43">
        <f>SUM(Q12:Q26)</f>
        <v>6408.86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443217.97</v>
      </c>
      <c r="D29" s="20">
        <v>23522.59</v>
      </c>
      <c r="E29" s="20">
        <v>130219.23</v>
      </c>
      <c r="F29" s="20">
        <v>0</v>
      </c>
      <c r="G29" s="20">
        <v>0</v>
      </c>
      <c r="H29" s="22"/>
      <c r="I29" s="20">
        <v>550519.86</v>
      </c>
      <c r="J29" s="20">
        <v>-164545.12</v>
      </c>
      <c r="K29" s="48">
        <v>0</v>
      </c>
      <c r="L29" s="48">
        <v>516942.88</v>
      </c>
      <c r="M29" s="49">
        <v>465991.64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786302.86</v>
      </c>
      <c r="D30" s="17">
        <v>331480.29</v>
      </c>
      <c r="E30" s="17">
        <v>59618.17</v>
      </c>
      <c r="F30" s="17">
        <v>0</v>
      </c>
      <c r="G30" s="17">
        <v>0</v>
      </c>
      <c r="H30" s="21"/>
      <c r="I30" s="17">
        <v>380069.13</v>
      </c>
      <c r="J30" s="17">
        <v>-427138.66</v>
      </c>
      <c r="K30" s="54">
        <v>14364.97</v>
      </c>
      <c r="L30" s="54">
        <v>144161.41</v>
      </c>
      <c r="M30" s="55">
        <v>971805.41</v>
      </c>
      <c r="N30" s="50"/>
      <c r="O30" s="56">
        <v>0</v>
      </c>
      <c r="P30" s="27">
        <v>14364.97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1287385.28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1104483.15</v>
      </c>
      <c r="J31" s="17">
        <v>-75359.26</v>
      </c>
      <c r="K31" s="54">
        <v>497084.47</v>
      </c>
      <c r="L31" s="54">
        <v>488536.03</v>
      </c>
      <c r="M31" s="55">
        <v>1330888.68</v>
      </c>
      <c r="N31" s="50"/>
      <c r="O31" s="56">
        <v>897.24</v>
      </c>
      <c r="P31" s="27">
        <v>496187.23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49657.07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527450.58</v>
      </c>
      <c r="J32" s="17">
        <v>-156.29</v>
      </c>
      <c r="K32" s="54">
        <v>14298.43</v>
      </c>
      <c r="L32" s="54">
        <v>502898.92</v>
      </c>
      <c r="M32" s="55">
        <v>61428.06</v>
      </c>
      <c r="N32" s="50"/>
      <c r="O32" s="56">
        <v>2304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3799.35</v>
      </c>
      <c r="E33" s="17">
        <v>2145.57</v>
      </c>
      <c r="F33" s="17">
        <v>675.44</v>
      </c>
      <c r="G33" s="17">
        <v>0</v>
      </c>
      <c r="H33" s="21"/>
      <c r="I33" s="17">
        <v>742061.57</v>
      </c>
      <c r="J33" s="17">
        <v>147.21</v>
      </c>
      <c r="K33" s="54">
        <v>720712.78</v>
      </c>
      <c r="L33" s="54">
        <v>28116.35</v>
      </c>
      <c r="M33" s="55">
        <v>0</v>
      </c>
      <c r="N33" s="50"/>
      <c r="O33" s="56">
        <v>78270.84</v>
      </c>
      <c r="P33" s="27">
        <v>10545.4</v>
      </c>
      <c r="Q33" s="29">
        <v>17796.25</v>
      </c>
    </row>
    <row r="34" spans="1:17" ht="15" customHeight="1">
      <c r="A34" s="14" t="s">
        <v>60</v>
      </c>
      <c r="B34" s="15" t="s">
        <v>61</v>
      </c>
      <c r="C34" s="16">
        <v>242494.7</v>
      </c>
      <c r="D34" s="17">
        <v>0</v>
      </c>
      <c r="E34" s="17">
        <v>0</v>
      </c>
      <c r="F34" s="17">
        <v>312</v>
      </c>
      <c r="G34" s="17">
        <v>0</v>
      </c>
      <c r="H34" s="21"/>
      <c r="I34" s="17">
        <v>1897424.81</v>
      </c>
      <c r="J34" s="17">
        <v>0</v>
      </c>
      <c r="K34" s="54">
        <v>2503.58</v>
      </c>
      <c r="L34" s="54">
        <v>1834464.31</v>
      </c>
      <c r="M34" s="55">
        <v>303263.64</v>
      </c>
      <c r="N34" s="50"/>
      <c r="O34" s="56">
        <v>0</v>
      </c>
      <c r="P34" s="27">
        <v>2500.7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741494.2</v>
      </c>
      <c r="D35" s="17">
        <v>41082.82</v>
      </c>
      <c r="E35" s="17">
        <v>17</v>
      </c>
      <c r="F35" s="17">
        <v>0</v>
      </c>
      <c r="G35" s="17">
        <v>0</v>
      </c>
      <c r="H35" s="21"/>
      <c r="I35" s="17">
        <v>4545402.34</v>
      </c>
      <c r="J35" s="17">
        <v>158553.79</v>
      </c>
      <c r="K35" s="54">
        <v>20</v>
      </c>
      <c r="L35" s="54">
        <v>4784032.45</v>
      </c>
      <c r="M35" s="55">
        <v>702497.7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3075.32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4367.61</v>
      </c>
      <c r="J37" s="17">
        <v>-1719.89</v>
      </c>
      <c r="K37" s="54">
        <v>0</v>
      </c>
      <c r="L37" s="54">
        <v>0</v>
      </c>
      <c r="M37" s="55">
        <v>5723.95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162088.04</v>
      </c>
      <c r="D40" s="17">
        <v>7012.89</v>
      </c>
      <c r="E40" s="17">
        <v>0</v>
      </c>
      <c r="F40" s="17">
        <v>0</v>
      </c>
      <c r="G40" s="17">
        <v>0</v>
      </c>
      <c r="H40" s="21"/>
      <c r="I40" s="17">
        <v>683344.73</v>
      </c>
      <c r="J40" s="17">
        <v>-208.89</v>
      </c>
      <c r="K40" s="54">
        <v>0</v>
      </c>
      <c r="L40" s="54">
        <v>710017.35</v>
      </c>
      <c r="M40" s="55">
        <v>142219.45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14472.9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19267.02</v>
      </c>
      <c r="J41" s="17">
        <v>-7274.06</v>
      </c>
      <c r="K41" s="54">
        <v>0</v>
      </c>
      <c r="L41" s="54">
        <v>5975.75</v>
      </c>
      <c r="M41" s="55">
        <v>20490.13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3599.27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1497</v>
      </c>
      <c r="J42" s="17">
        <v>-2399.13</v>
      </c>
      <c r="K42" s="54">
        <v>31.5</v>
      </c>
      <c r="L42" s="54">
        <v>31</v>
      </c>
      <c r="M42" s="55">
        <v>2634.64</v>
      </c>
      <c r="N42" s="50"/>
      <c r="O42" s="56">
        <v>21.99</v>
      </c>
      <c r="P42" s="27">
        <v>0.37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1177052.41</v>
      </c>
      <c r="D43" s="17">
        <v>78150.8</v>
      </c>
      <c r="E43" s="17">
        <v>29941</v>
      </c>
      <c r="F43" s="17">
        <v>0</v>
      </c>
      <c r="G43" s="17">
        <v>0</v>
      </c>
      <c r="H43" s="21"/>
      <c r="I43" s="17">
        <v>10018245.94</v>
      </c>
      <c r="J43" s="17">
        <v>473241.54</v>
      </c>
      <c r="K43" s="54">
        <v>131.43</v>
      </c>
      <c r="L43" s="54">
        <v>10628535.88</v>
      </c>
      <c r="M43" s="55">
        <v>1147964.35</v>
      </c>
      <c r="N43" s="50"/>
      <c r="O43" s="56">
        <v>0.42</v>
      </c>
      <c r="P43" s="27">
        <v>75.01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526505.6</v>
      </c>
      <c r="D44" s="17">
        <v>13019.97</v>
      </c>
      <c r="E44" s="17">
        <v>0</v>
      </c>
      <c r="F44" s="17">
        <v>14840.35</v>
      </c>
      <c r="G44" s="17">
        <v>0</v>
      </c>
      <c r="H44" s="21"/>
      <c r="I44" s="17">
        <v>1958319.05</v>
      </c>
      <c r="J44" s="17">
        <v>99941.23</v>
      </c>
      <c r="K44" s="54">
        <v>2099</v>
      </c>
      <c r="L44" s="54">
        <v>2004533.74</v>
      </c>
      <c r="M44" s="55">
        <v>605993.49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235211.68</v>
      </c>
      <c r="D45" s="17">
        <v>42302</v>
      </c>
      <c r="E45" s="17">
        <v>46328.6</v>
      </c>
      <c r="F45" s="17">
        <v>0</v>
      </c>
      <c r="G45" s="17">
        <v>0</v>
      </c>
      <c r="H45" s="21"/>
      <c r="I45" s="17">
        <v>602521.04</v>
      </c>
      <c r="J45" s="17">
        <v>-47415.47</v>
      </c>
      <c r="K45" s="54">
        <v>113230.27</v>
      </c>
      <c r="L45" s="54">
        <v>495699.6</v>
      </c>
      <c r="M45" s="55">
        <v>270017.98</v>
      </c>
      <c r="N45" s="50"/>
      <c r="O45" s="56">
        <v>41033.45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185153.05</v>
      </c>
      <c r="D46" s="17">
        <v>0</v>
      </c>
      <c r="E46" s="17">
        <v>1017.05</v>
      </c>
      <c r="F46" s="17">
        <v>0</v>
      </c>
      <c r="G46" s="17">
        <v>0</v>
      </c>
      <c r="H46" s="21"/>
      <c r="I46" s="17">
        <v>777474.06</v>
      </c>
      <c r="J46" s="17">
        <v>1791.47</v>
      </c>
      <c r="K46" s="54">
        <v>0</v>
      </c>
      <c r="L46" s="54">
        <v>777257.75</v>
      </c>
      <c r="M46" s="55">
        <v>188177.87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250231.49</v>
      </c>
      <c r="J47" s="17">
        <v>0</v>
      </c>
      <c r="K47" s="54">
        <v>250231.49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127828.15</v>
      </c>
      <c r="D48" s="17">
        <v>0</v>
      </c>
      <c r="E48" s="17">
        <v>985.76</v>
      </c>
      <c r="F48" s="17">
        <v>0</v>
      </c>
      <c r="G48" s="17">
        <v>0</v>
      </c>
      <c r="H48" s="21"/>
      <c r="I48" s="17">
        <v>359177.11</v>
      </c>
      <c r="J48" s="17">
        <v>-990.47</v>
      </c>
      <c r="K48" s="54">
        <v>0</v>
      </c>
      <c r="L48" s="54">
        <v>397487.48</v>
      </c>
      <c r="M48" s="55">
        <v>89513.07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8259.45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34663.38</v>
      </c>
      <c r="J49" s="17">
        <v>0</v>
      </c>
      <c r="K49" s="54">
        <v>0</v>
      </c>
      <c r="L49" s="54">
        <v>34623.5</v>
      </c>
      <c r="M49" s="55">
        <v>8299.32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5289.11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213765.76</v>
      </c>
      <c r="J50" s="17">
        <v>0</v>
      </c>
      <c r="K50" s="54">
        <v>0</v>
      </c>
      <c r="L50" s="54">
        <v>207064.7</v>
      </c>
      <c r="M50" s="55">
        <v>11990.18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25191.76</v>
      </c>
      <c r="D51" s="17">
        <v>0</v>
      </c>
      <c r="E51" s="17">
        <v>0</v>
      </c>
      <c r="F51" s="17">
        <v>1685</v>
      </c>
      <c r="G51" s="17">
        <v>0</v>
      </c>
      <c r="H51" s="21"/>
      <c r="I51" s="17">
        <v>71828.92</v>
      </c>
      <c r="J51" s="17">
        <v>-6468</v>
      </c>
      <c r="K51" s="54">
        <v>0</v>
      </c>
      <c r="L51" s="54">
        <v>59122.11</v>
      </c>
      <c r="M51" s="55">
        <v>33115.57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20983.8</v>
      </c>
      <c r="D53" s="58">
        <v>0</v>
      </c>
      <c r="E53" s="58">
        <v>1040.68</v>
      </c>
      <c r="F53" s="58">
        <v>0</v>
      </c>
      <c r="G53" s="58">
        <v>0</v>
      </c>
      <c r="H53" s="59"/>
      <c r="I53" s="58">
        <v>105008.98</v>
      </c>
      <c r="J53" s="58">
        <v>0</v>
      </c>
      <c r="K53" s="60">
        <v>521.23</v>
      </c>
      <c r="L53" s="60">
        <v>116614.18</v>
      </c>
      <c r="M53" s="61">
        <v>9898.06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237276.89</v>
      </c>
      <c r="J54" s="63">
        <v>0</v>
      </c>
      <c r="K54" s="65">
        <v>237276.89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6045262.619999999</v>
      </c>
      <c r="D55" s="69">
        <f t="shared" si="1"/>
        <v>542045.6699999999</v>
      </c>
      <c r="E55" s="69">
        <f t="shared" si="1"/>
        <v>271313.06</v>
      </c>
      <c r="F55" s="69">
        <f t="shared" si="1"/>
        <v>17512.79</v>
      </c>
      <c r="G55" s="69">
        <f t="shared" si="1"/>
        <v>0</v>
      </c>
      <c r="H55" s="69">
        <f t="shared" si="1"/>
        <v>0</v>
      </c>
      <c r="I55" s="69">
        <f t="shared" si="1"/>
        <v>25084400.419999998</v>
      </c>
      <c r="J55" s="69">
        <f t="shared" si="1"/>
        <v>-1.3096723705530167E-10</v>
      </c>
      <c r="K55" s="69">
        <f t="shared" si="1"/>
        <v>1852506.04</v>
      </c>
      <c r="L55" s="69">
        <f t="shared" si="1"/>
        <v>23736115.39</v>
      </c>
      <c r="M55" s="70">
        <f t="shared" si="1"/>
        <v>6371913.190000001</v>
      </c>
      <c r="N55" s="71"/>
      <c r="O55" s="72">
        <f>SUM(O29:O54)</f>
        <v>122527.94</v>
      </c>
      <c r="P55" s="42">
        <f>SUM(P29:P54)</f>
        <v>523673.68</v>
      </c>
      <c r="Q55" s="43">
        <f>SUM(Q29:Q54)</f>
        <v>17796.25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2017-01-24T11:28:31Z</cp:lastPrinted>
  <dcterms:created xsi:type="dcterms:W3CDTF">2014-06-24T13:01:17Z</dcterms:created>
  <dcterms:modified xsi:type="dcterms:W3CDTF">2017-05-10T09:45:05Z</dcterms:modified>
  <cp:category/>
  <cp:version/>
  <cp:contentType/>
  <cp:contentStatus/>
</cp:coreProperties>
</file>