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odotti finiti per mes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<sst xmlns="http://schemas.openxmlformats.org/spreadsheetml/2006/main" count="37" uniqueCount="37">
  <si>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Ministero dello Sviluppo Economico</t>
  </si>
  <si>
    <t>BOLLETTINO PETROLIFERO</t>
  </si>
  <si>
    <t>DGSAIE DIV.6</t>
  </si>
  <si>
    <t>IMPORTAZIONI DI PRODOTTI FINITI</t>
  </si>
  <si>
    <t>Report costruito su dati definitivi</t>
  </si>
  <si>
    <t>la materia è espressa in  TONNELLATE intere</t>
  </si>
  <si>
    <t>Periodo: gennaio-dicembre 2016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</si>
  <si>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</si>
  <si>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</si>
  <si>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</si>
  <si>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</si>
  <si>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</si>
  <si>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</si>
  <si>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</si>
  <si>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</si>
  <si>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</si>
  <si>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</si>
  <si>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</si>
  <si>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</si>
  <si>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</si>
  <si>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Prodotto</t>
  </si>
  <si>
    <t>C0 G.P.L.</t>
  </si>
  <si>
    <t>D0 BENZINE</t>
  </si>
  <si>
    <t>E0 PETROLI</t>
  </si>
  <si>
    <t>E2 CARBOTURBO JETFUEL</t>
  </si>
  <si>
    <t>F0 GASOLI</t>
  </si>
  <si>
    <t>G0 OLIO COMBUSTIBILE</t>
  </si>
  <si>
    <t>G1 OLIO COMBUSTIBILE ATZ</t>
  </si>
  <si>
    <t>G2 OLIO COMBUSTIBILE BTZ</t>
  </si>
  <si>
    <t>H0 LUBRIFICANTI</t>
  </si>
  <si>
    <t>H1 LUBRIFICANTI MOTORI</t>
  </si>
  <si>
    <t>H2 LUBRIFICANTI INDUSTRIA</t>
  </si>
  <si>
    <t>I0 BITUME</t>
  </si>
  <si>
    <t>LZ PETROLIFERI ALTRI USI</t>
  </si>
  <si>
    <t>P0 BIOCARBURANTI</t>
  </si>
  <si>
    <t>P1 BIODIESEL</t>
  </si>
  <si>
    <t>R1 VIRGIN NAFTA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</si>
</sst>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90713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2" sqref="A2:C2"/>
    </sheetView>
  </sheetViews>
  <sheetFormatPr defaultColWidth="9.140625" defaultRowHeight="12.75" customHeight="1"/>
  <cols>
    <col min="1" max="13" width="11.8515625" style="6" customWidth="1"/>
    <col min="14" max="14" width="11.8515625" style="11" customWidth="1"/>
  </cols>
  <sheetData>
    <row r="1" spans="1:14" ht="12.75" customHeight="1">
      <c r="A1" s="13" t="s">
        <v>0</v>
      </c>
      <c r="B1" s="13"/>
      <c r="C1" s="13"/>
      <c r="D1" s="3"/>
      <c r="E1" s="13" t="s">
        <v>1</v>
      </c>
      <c r="F1" s="13"/>
      <c r="G1" s="13"/>
      <c r="H1" s="13"/>
      <c r="I1" s="13"/>
      <c r="J1" s="13"/>
      <c r="K1" s="3"/>
      <c r="L1" s="3"/>
      <c r="M1" s="3"/>
      <c r="N1" s="5"/>
    </row>
    <row r="2" spans="1:14" ht="12.75" customHeight="1">
      <c r="A2" s="13" t="s">
        <v>2</v>
      </c>
      <c r="B2" s="13"/>
      <c r="C2" s="13"/>
      <c r="D2" s="3"/>
      <c r="E2" s="13" t="s">
        <v>3</v>
      </c>
      <c r="F2" s="13"/>
      <c r="G2" s="13"/>
      <c r="H2" s="13"/>
      <c r="I2" s="13"/>
      <c r="J2" s="13"/>
      <c r="K2" s="3"/>
      <c r="L2" s="3"/>
      <c r="M2" s="3"/>
      <c r="N2" s="5"/>
    </row>
    <row r="3" spans="1:14" ht="12.75" customHeight="1">
      <c r="A3" s="13"/>
      <c r="B3" s="13"/>
      <c r="C3" s="13"/>
      <c r="D3" s="3"/>
      <c r="E3" s="3"/>
      <c r="F3" s="3"/>
      <c r="G3" s="3"/>
      <c r="H3" s="3"/>
      <c r="I3" s="3"/>
      <c r="J3" s="3"/>
      <c r="K3" s="3"/>
      <c r="L3" s="3"/>
      <c r="M3" s="3"/>
      <c r="N3" s="5"/>
    </row>
    <row r="4" spans="1:14" ht="12.75" customHeight="1">
      <c r="A4" s="7"/>
      <c r="B4" s="7"/>
      <c r="C4" s="7"/>
      <c r="D4" s="7"/>
      <c r="E4" s="3"/>
      <c r="F4" s="3"/>
      <c r="G4" s="3"/>
      <c r="H4" s="3"/>
      <c r="I4" s="3"/>
      <c r="J4" s="13" t="s">
        <v>4</v>
      </c>
      <c r="K4" s="13"/>
      <c r="L4" s="13"/>
      <c r="M4" s="13"/>
      <c r="N4" s="14"/>
    </row>
    <row r="5" spans="1:14" ht="12.75" customHeight="1">
      <c r="A5" s="15" t="s">
        <v>5</v>
      </c>
      <c r="B5" s="15"/>
      <c r="C5" s="15"/>
      <c r="D5" s="7"/>
      <c r="E5" s="3"/>
      <c r="F5" s="3"/>
      <c r="G5" s="3"/>
      <c r="H5" s="3"/>
      <c r="I5" s="3"/>
      <c r="J5" s="13" t="s">
        <v>6</v>
      </c>
      <c r="K5" s="13"/>
      <c r="L5" s="13"/>
      <c r="M5" s="13"/>
      <c r="N5" s="14"/>
    </row>
    <row r="6" spans="1:14" ht="13.5" customHeight="1">
      <c r="A6" s="12"/>
      <c r="B6" s="12"/>
      <c r="C6" s="12"/>
      <c r="D6" s="8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14.25" customHeight="1">
      <c r="A7" s="1" t="s">
        <v>20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4" t="s">
        <v>19</v>
      </c>
    </row>
    <row r="8" spans="1:14" ht="13.5" customHeight="1">
      <c r="A8" s="6" t="s">
        <v>21</v>
      </c>
      <c r="B8" s="6">
        <v>265828.64</v>
      </c>
      <c r="C8" s="6">
        <v>227704.76</v>
      </c>
      <c r="D8" s="6">
        <v>216649.29</v>
      </c>
      <c r="E8" s="6">
        <v>203948.47</v>
      </c>
      <c r="F8" s="6">
        <v>153683.8</v>
      </c>
      <c r="G8" s="6">
        <v>134434.93</v>
      </c>
      <c r="H8" s="6">
        <v>157610.61</v>
      </c>
      <c r="I8" s="6">
        <v>157957.86</v>
      </c>
      <c r="J8" s="6">
        <v>168661.26</v>
      </c>
      <c r="K8" s="6">
        <v>213580.24</v>
      </c>
      <c r="L8" s="6">
        <v>229546.63</v>
      </c>
      <c r="M8" s="6">
        <v>273374.14</v>
      </c>
      <c r="N8" s="11">
        <f aca="true" t="shared" si="0" ref="N8:N23">SUM(B8:M8)</f>
        <v>2402980.63</v>
      </c>
    </row>
    <row r="9" spans="1:14" ht="12.75" customHeight="1">
      <c r="A9" s="6" t="s">
        <v>22</v>
      </c>
      <c r="B9" s="6">
        <v>8621.99</v>
      </c>
      <c r="C9" s="6">
        <v>46353.23</v>
      </c>
      <c r="D9" s="6">
        <v>111139.68</v>
      </c>
      <c r="E9" s="6">
        <v>38461.63</v>
      </c>
      <c r="F9" s="6">
        <v>17346.26</v>
      </c>
      <c r="G9" s="6">
        <v>19367.36</v>
      </c>
      <c r="H9" s="6">
        <v>43338.79</v>
      </c>
      <c r="I9" s="6">
        <v>22402</v>
      </c>
      <c r="J9" s="6">
        <v>10772</v>
      </c>
      <c r="K9" s="6">
        <v>14796</v>
      </c>
      <c r="L9" s="6">
        <v>7613</v>
      </c>
      <c r="M9" s="6">
        <v>11616</v>
      </c>
      <c r="N9" s="11">
        <f t="shared" si="0"/>
        <v>351827.94</v>
      </c>
    </row>
    <row r="10" spans="1:14" ht="12.75" customHeight="1">
      <c r="A10" s="6" t="s">
        <v>23</v>
      </c>
      <c r="B10" s="6">
        <v>65825.23</v>
      </c>
      <c r="C10" s="6">
        <v>88105.29</v>
      </c>
      <c r="D10" s="6">
        <v>240599.88</v>
      </c>
      <c r="E10" s="6">
        <v>263196.37</v>
      </c>
      <c r="F10" s="6">
        <v>228433.55</v>
      </c>
      <c r="G10" s="6">
        <v>376572.68</v>
      </c>
      <c r="H10" s="6">
        <v>252932.92</v>
      </c>
      <c r="I10" s="6">
        <v>230992.33</v>
      </c>
      <c r="J10" s="6">
        <v>168183.93</v>
      </c>
      <c r="K10" s="6">
        <v>159354.96</v>
      </c>
      <c r="L10" s="6">
        <v>232138.26</v>
      </c>
      <c r="M10" s="6">
        <v>207543.58</v>
      </c>
      <c r="N10" s="11">
        <f t="shared" si="0"/>
        <v>2513878.98</v>
      </c>
    </row>
    <row r="11" spans="1:14" ht="12.75" customHeight="1">
      <c r="A11" s="6" t="s">
        <v>24</v>
      </c>
      <c r="B11" s="6">
        <v>65825.23</v>
      </c>
      <c r="C11" s="6">
        <v>55110.29</v>
      </c>
      <c r="D11" s="6">
        <v>177189.88</v>
      </c>
      <c r="E11" s="6">
        <v>192150.37</v>
      </c>
      <c r="F11" s="6">
        <v>195529.55</v>
      </c>
      <c r="G11" s="6">
        <v>343624.68</v>
      </c>
      <c r="H11" s="6">
        <v>211989.92</v>
      </c>
      <c r="I11" s="6">
        <v>190455.33</v>
      </c>
      <c r="J11" s="6">
        <v>168183.93</v>
      </c>
      <c r="K11" s="6">
        <v>159354.96</v>
      </c>
      <c r="L11" s="6">
        <v>161776.26</v>
      </c>
      <c r="M11" s="6">
        <v>167209.58</v>
      </c>
      <c r="N11" s="11">
        <f t="shared" si="0"/>
        <v>2088399.98</v>
      </c>
    </row>
    <row r="12" spans="1:14" ht="12.75" customHeight="1">
      <c r="A12" s="6" t="s">
        <v>25</v>
      </c>
      <c r="B12" s="6">
        <v>318981.49</v>
      </c>
      <c r="C12" s="6">
        <v>303042.17</v>
      </c>
      <c r="D12" s="6">
        <v>357453.5</v>
      </c>
      <c r="E12" s="6">
        <v>397235.86</v>
      </c>
      <c r="F12" s="6">
        <v>468370.28</v>
      </c>
      <c r="G12" s="6">
        <v>564266.43</v>
      </c>
      <c r="H12" s="6">
        <v>431256.17</v>
      </c>
      <c r="I12" s="6">
        <v>347977.62</v>
      </c>
      <c r="J12" s="6">
        <v>350807.45</v>
      </c>
      <c r="K12" s="6">
        <v>491137.32</v>
      </c>
      <c r="L12" s="6">
        <v>272141.98</v>
      </c>
      <c r="M12" s="6">
        <v>109275.19</v>
      </c>
      <c r="N12" s="11">
        <f t="shared" si="0"/>
        <v>4411945.46</v>
      </c>
    </row>
    <row r="13" spans="1:14" ht="12.75" customHeight="1">
      <c r="A13" s="6" t="s">
        <v>26</v>
      </c>
      <c r="B13" s="6">
        <v>76242.1</v>
      </c>
      <c r="C13" s="6">
        <v>49673.31</v>
      </c>
      <c r="D13" s="6">
        <v>70710.99</v>
      </c>
      <c r="E13" s="6">
        <v>36723.46</v>
      </c>
      <c r="F13" s="6">
        <v>70871.77</v>
      </c>
      <c r="G13" s="6">
        <v>86441.48</v>
      </c>
      <c r="H13" s="6">
        <v>83050.71</v>
      </c>
      <c r="I13" s="6">
        <v>104108.11</v>
      </c>
      <c r="J13" s="6">
        <v>88883.06</v>
      </c>
      <c r="K13" s="6">
        <v>52002.77</v>
      </c>
      <c r="L13" s="6">
        <v>49517.26</v>
      </c>
      <c r="M13" s="6">
        <v>58635.41</v>
      </c>
      <c r="N13" s="11">
        <f t="shared" si="0"/>
        <v>826860.43</v>
      </c>
    </row>
    <row r="14" spans="1:14" ht="12.75" customHeight="1">
      <c r="A14" s="6" t="s">
        <v>27</v>
      </c>
      <c r="B14" s="6">
        <v>37249.34</v>
      </c>
      <c r="C14" s="6">
        <v>16527.8</v>
      </c>
      <c r="D14" s="6">
        <v>31666.05</v>
      </c>
      <c r="E14" s="6">
        <v>14867.61</v>
      </c>
      <c r="F14" s="6">
        <v>30808.13</v>
      </c>
      <c r="G14" s="6">
        <v>56458.42</v>
      </c>
      <c r="H14" s="6">
        <v>63782.29</v>
      </c>
      <c r="I14" s="6">
        <v>16356.11</v>
      </c>
      <c r="J14" s="6">
        <v>50861.71</v>
      </c>
      <c r="K14" s="6">
        <v>23568.1</v>
      </c>
      <c r="L14" s="6">
        <v>21189.48</v>
      </c>
      <c r="M14" s="6">
        <v>58635.41</v>
      </c>
      <c r="N14" s="11">
        <f t="shared" si="0"/>
        <v>421970.44999999995</v>
      </c>
    </row>
    <row r="15" spans="1:14" ht="12.75" customHeight="1">
      <c r="A15" s="6" t="s">
        <v>28</v>
      </c>
      <c r="B15" s="6">
        <v>38992.76</v>
      </c>
      <c r="C15" s="6">
        <v>33145.51</v>
      </c>
      <c r="D15" s="6">
        <v>39044.94</v>
      </c>
      <c r="E15" s="6">
        <v>21855.85</v>
      </c>
      <c r="F15" s="6">
        <v>40063.64</v>
      </c>
      <c r="G15" s="6">
        <v>29983.06</v>
      </c>
      <c r="H15" s="6">
        <v>19268.42</v>
      </c>
      <c r="I15" s="6">
        <v>87752</v>
      </c>
      <c r="J15" s="6">
        <v>38021.35</v>
      </c>
      <c r="K15" s="6">
        <v>28434.67</v>
      </c>
      <c r="L15" s="6">
        <v>28327.78</v>
      </c>
      <c r="M15" s="6">
        <v>0</v>
      </c>
      <c r="N15" s="11">
        <f t="shared" si="0"/>
        <v>404889.98</v>
      </c>
    </row>
    <row r="16" spans="1:14" ht="12.75" customHeight="1">
      <c r="A16" s="6" t="s">
        <v>29</v>
      </c>
      <c r="B16" s="6">
        <v>18368.17</v>
      </c>
      <c r="C16" s="6">
        <v>28441.93</v>
      </c>
      <c r="D16" s="6">
        <v>26244.46</v>
      </c>
      <c r="E16" s="6">
        <v>20042.8</v>
      </c>
      <c r="F16" s="6">
        <v>29993.27</v>
      </c>
      <c r="G16" s="6">
        <v>33438.32</v>
      </c>
      <c r="H16" s="6">
        <v>24529.43</v>
      </c>
      <c r="I16" s="6">
        <v>17837.78</v>
      </c>
      <c r="J16" s="6">
        <v>22285.35</v>
      </c>
      <c r="K16" s="6">
        <v>27269.83</v>
      </c>
      <c r="L16" s="6">
        <v>23482.62</v>
      </c>
      <c r="M16" s="6">
        <v>17540.63</v>
      </c>
      <c r="N16" s="11">
        <f t="shared" si="0"/>
        <v>289474.59</v>
      </c>
    </row>
    <row r="17" spans="1:14" ht="12.75" customHeight="1">
      <c r="A17" s="6" t="s">
        <v>30</v>
      </c>
      <c r="B17" s="6">
        <v>5067.6</v>
      </c>
      <c r="C17" s="6">
        <v>9305.21</v>
      </c>
      <c r="D17" s="6">
        <v>8039.16</v>
      </c>
      <c r="E17" s="6">
        <v>7274.78</v>
      </c>
      <c r="F17" s="6">
        <v>8115.75</v>
      </c>
      <c r="G17" s="6">
        <v>10162.65</v>
      </c>
      <c r="H17" s="6">
        <v>8342.62</v>
      </c>
      <c r="I17" s="6">
        <v>5589.6</v>
      </c>
      <c r="J17" s="6">
        <v>6959.13</v>
      </c>
      <c r="K17" s="6">
        <v>7040.29</v>
      </c>
      <c r="L17" s="6">
        <v>7704.62</v>
      </c>
      <c r="M17" s="6">
        <v>6111.25</v>
      </c>
      <c r="N17" s="11">
        <f t="shared" si="0"/>
        <v>89712.65999999999</v>
      </c>
    </row>
    <row r="18" spans="1:14" ht="12.75" customHeight="1">
      <c r="A18" s="6" t="s">
        <v>31</v>
      </c>
      <c r="B18" s="6">
        <v>2486.07</v>
      </c>
      <c r="C18" s="6">
        <v>5583.25</v>
      </c>
      <c r="D18" s="6">
        <v>2598</v>
      </c>
      <c r="E18" s="6">
        <v>2119.39</v>
      </c>
      <c r="F18" s="6">
        <v>5048.05</v>
      </c>
      <c r="G18" s="6">
        <v>2722.81</v>
      </c>
      <c r="H18" s="6">
        <v>4991.44</v>
      </c>
      <c r="I18" s="6">
        <v>1482.07</v>
      </c>
      <c r="J18" s="6">
        <v>2621.43</v>
      </c>
      <c r="K18" s="6">
        <v>4963.35</v>
      </c>
      <c r="L18" s="6">
        <v>1762.36</v>
      </c>
      <c r="M18" s="6">
        <v>2352.65</v>
      </c>
      <c r="N18" s="11">
        <f t="shared" si="0"/>
        <v>38730.87</v>
      </c>
    </row>
    <row r="19" spans="1:14" ht="12.75" customHeight="1">
      <c r="A19" s="6" t="s">
        <v>32</v>
      </c>
      <c r="B19" s="6">
        <v>379.28</v>
      </c>
      <c r="C19" s="6">
        <v>1104.82</v>
      </c>
      <c r="D19" s="6">
        <v>3717.71</v>
      </c>
      <c r="E19" s="6">
        <v>501.24</v>
      </c>
      <c r="F19" s="6">
        <v>1245.62</v>
      </c>
      <c r="G19" s="6">
        <v>13381.52</v>
      </c>
      <c r="H19" s="6">
        <v>562.72</v>
      </c>
      <c r="I19" s="6">
        <v>409.76</v>
      </c>
      <c r="J19" s="6">
        <v>6513.85</v>
      </c>
      <c r="K19" s="6">
        <v>915.7</v>
      </c>
      <c r="L19" s="6">
        <v>816.68</v>
      </c>
      <c r="M19" s="6">
        <v>229.38</v>
      </c>
      <c r="N19" s="11">
        <f t="shared" si="0"/>
        <v>29778.28</v>
      </c>
    </row>
    <row r="20" spans="1:14" ht="12.75" customHeight="1">
      <c r="A20" s="6" t="s">
        <v>33</v>
      </c>
      <c r="B20" s="6">
        <v>20412.52</v>
      </c>
      <c r="C20" s="6">
        <v>22752.34</v>
      </c>
      <c r="D20" s="6">
        <v>11642.54</v>
      </c>
      <c r="E20" s="6">
        <v>18311.43</v>
      </c>
      <c r="F20" s="6">
        <v>9199</v>
      </c>
      <c r="G20" s="6">
        <v>18430.7</v>
      </c>
      <c r="H20" s="6">
        <v>20378.85</v>
      </c>
      <c r="I20" s="6">
        <v>15814.24</v>
      </c>
      <c r="J20" s="6">
        <v>5000</v>
      </c>
      <c r="K20" s="6">
        <v>14544.38</v>
      </c>
      <c r="L20" s="6">
        <v>13477.6</v>
      </c>
      <c r="M20" s="6">
        <v>13092</v>
      </c>
      <c r="N20" s="11">
        <f t="shared" si="0"/>
        <v>183055.6</v>
      </c>
    </row>
    <row r="21" spans="1:14" ht="12.75" customHeight="1">
      <c r="A21" s="6" t="s">
        <v>34</v>
      </c>
      <c r="B21" s="6">
        <v>73024.72</v>
      </c>
      <c r="C21" s="6">
        <v>71850.55</v>
      </c>
      <c r="D21" s="6">
        <v>46714.83</v>
      </c>
      <c r="E21" s="6">
        <v>75671.95</v>
      </c>
      <c r="F21" s="6">
        <v>95845.4</v>
      </c>
      <c r="G21" s="6">
        <v>42758.2</v>
      </c>
      <c r="H21" s="6">
        <v>75468.72</v>
      </c>
      <c r="I21" s="6">
        <v>95210.86</v>
      </c>
      <c r="J21" s="6">
        <v>73779.61</v>
      </c>
      <c r="K21" s="6">
        <v>75146.61</v>
      </c>
      <c r="L21" s="6">
        <v>70637.54</v>
      </c>
      <c r="M21" s="6">
        <v>13973.06</v>
      </c>
      <c r="N21" s="11">
        <f t="shared" si="0"/>
        <v>810082.0500000002</v>
      </c>
    </row>
    <row r="22" spans="1:14" ht="12.75" customHeight="1">
      <c r="A22" s="6" t="s">
        <v>35</v>
      </c>
      <c r="B22" s="6">
        <v>46524.73</v>
      </c>
      <c r="C22" s="6">
        <v>57620.4</v>
      </c>
      <c r="D22" s="6">
        <v>45482.12</v>
      </c>
      <c r="E22" s="6">
        <v>49172.04</v>
      </c>
      <c r="F22" s="6">
        <v>66845.52</v>
      </c>
      <c r="G22" s="6">
        <v>42758.2</v>
      </c>
      <c r="H22" s="6">
        <v>46675.15</v>
      </c>
      <c r="I22" s="6">
        <v>67239.54</v>
      </c>
      <c r="J22" s="6">
        <v>69940.04</v>
      </c>
      <c r="K22" s="6">
        <v>49146.82</v>
      </c>
      <c r="L22" s="6">
        <v>41348.07</v>
      </c>
      <c r="M22" s="6">
        <v>13973.06</v>
      </c>
      <c r="N22" s="11">
        <f t="shared" si="0"/>
        <v>596725.69</v>
      </c>
    </row>
    <row r="23" spans="1:14" ht="12.75" customHeight="1">
      <c r="A23" s="6" t="s">
        <v>36</v>
      </c>
      <c r="B23" s="6">
        <v>239652</v>
      </c>
      <c r="C23" s="6">
        <v>214826.89</v>
      </c>
      <c r="D23" s="6">
        <v>201847.9</v>
      </c>
      <c r="E23" s="6">
        <v>141032.86</v>
      </c>
      <c r="F23" s="6">
        <v>115335</v>
      </c>
      <c r="G23" s="6">
        <v>194035.34</v>
      </c>
      <c r="H23" s="6">
        <v>195464.85</v>
      </c>
      <c r="I23" s="6">
        <v>123355</v>
      </c>
      <c r="J23" s="6">
        <v>235118.4</v>
      </c>
      <c r="K23" s="6">
        <v>202424.43</v>
      </c>
      <c r="L23" s="6">
        <v>129557</v>
      </c>
      <c r="M23" s="6">
        <v>117041</v>
      </c>
      <c r="N23" s="11">
        <f t="shared" si="0"/>
        <v>2109690.67</v>
      </c>
    </row>
  </sheetData>
  <sheetProtection/>
  <mergeCells count="8">
    <mergeCell ref="J5:N5"/>
    <mergeCell ref="A1:C1"/>
    <mergeCell ref="E1:J1"/>
    <mergeCell ref="A2:C2"/>
    <mergeCell ref="E2:J2"/>
    <mergeCell ref="A3:C3"/>
    <mergeCell ref="J4:N4"/>
    <mergeCell ref="A5:C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2011-08-02T16:24:30Z</dcterms:created>
  <dcterms:modified xsi:type="dcterms:W3CDTF">2017-05-18T11:17:14Z</dcterms:modified>
  <cp:category/>
  <cp:version/>
  <cp:contentType/>
  <cp:contentStatus/>
</cp:coreProperties>
</file>