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Mensile" sheetId="1" r:id="rId1"/>
    <sheet name="Aggregato" sheetId="2" r:id="rId2"/>
  </sheets>
  <calcPr calcId="145621"/>
</workbook>
</file>

<file path=xl/calcChain.xml><?xml version="1.0" encoding="utf-8"?>
<calcChain xmlns="http://schemas.openxmlformats.org/spreadsheetml/2006/main">
  <c r="N10" i="1" l="1"/>
  <c r="N25" i="1" s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C25" i="1"/>
  <c r="D25" i="1"/>
  <c r="E25" i="1"/>
  <c r="F25" i="1"/>
  <c r="G25" i="1"/>
  <c r="H25" i="1"/>
  <c r="I25" i="1"/>
  <c r="J25" i="1"/>
  <c r="K25" i="1"/>
  <c r="L25" i="1"/>
  <c r="M25" i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C25" i="2"/>
  <c r="D25" i="2"/>
  <c r="E25" i="2"/>
  <c r="F25" i="2"/>
  <c r="G25" i="2"/>
  <c r="H25" i="2"/>
  <c r="I25" i="2"/>
  <c r="J25" i="2"/>
  <c r="K25" i="2"/>
  <c r="L25" i="2"/>
  <c r="M25" i="2"/>
  <c r="N25" i="2"/>
</calcChain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<sst xmlns="http://schemas.openxmlformats.org/spreadsheetml/2006/main" count="76" uniqueCount="39">
  <si>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</si>
  <si>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</si>
  <si>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</si>
  <si>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Report costruito su dati provvisori</t>
  </si>
  <si>
    <t>Periodo: gennaio-ottobre 2014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</si>
  <si>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</si>
  <si>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</si>
  <si>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</si>
  <si>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</si>
  <si>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</si>
  <si>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</si>
  <si>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</si>
  <si>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</si>
  <si>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</si>
  <si>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</si>
  <si>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</si>
  <si>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</si>
  <si>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</si>
  <si>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</si>
  <si>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</si>
  <si>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</si>
  <si>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</si>
  <si>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</si>
  <si>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</si>
  <si>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</si>
  <si>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</si>
  <si>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</si>
  <si>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</si>
  <si>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</si>
  <si>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</si>
  <si>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</si>
  <si>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</si>
  <si>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</si>
  <si>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</si>
  <si>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</si>
  <si>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DGSAIE DIV.6</t>
  </si>
  <si>
    <t>Tav. 14 - immissioni al mercato interno</t>
  </si>
  <si>
    <t>la materia è espressa in TONNELLATE intere</t>
  </si>
  <si>
    <t>Periodo: ottobre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</si>
</sst>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sz val="10"/>
      <color indexed="8"/>
      <name val="Calibri"/>
    </font>
    <font>
      <b/>
      <sz val="10"/>
      <color indexed="10"/>
      <name val="Calibri"/>
    </font>
    <font>
      <b/>
      <sz val="10"/>
      <color indexed="8"/>
      <name val="Calibri"/>
    </font>
    <font>
      <b/>
      <sz val="10"/>
      <color indexed="14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1"/>
        <bgColor indexed="13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 applyFill="0" applyProtection="0"/>
  </cellStyleXfs>
  <cellXfs count="40">
    <xf numFmtId="0" fontId="0" fillId="0" borderId="0" xfId="0" applyFill="1" applyProtection="1"/>
    <xf numFmtId="3" fontId="5" fillId="2" borderId="0" xfId="0" applyNumberFormat="1" applyFont="1" applyFill="1" applyProtection="1"/>
    <xf numFmtId="3" fontId="5" fillId="2" borderId="0" xfId="0" applyNumberFormat="1" applyFont="1" applyFill="1" applyAlignment="1" applyProtection="1">
      <alignment horizontal="centerContinuous"/>
    </xf>
    <xf numFmtId="3" fontId="5" fillId="2" borderId="0" xfId="0" applyNumberFormat="1" applyFont="1" applyFill="1" applyAlignment="1" applyProtection="1">
      <alignment horizontal="centerContinuous" vertical="top"/>
    </xf>
    <xf numFmtId="3" fontId="3" fillId="2" borderId="0" xfId="0" applyNumberFormat="1" applyFont="1" applyFill="1" applyProtection="1"/>
    <xf numFmtId="3" fontId="0" fillId="0" borderId="0" xfId="0" applyNumberFormat="1" applyFill="1" applyProtection="1"/>
    <xf numFmtId="3" fontId="3" fillId="2" borderId="0" xfId="0" applyNumberFormat="1" applyFont="1" applyFill="1" applyAlignment="1" applyProtection="1">
      <alignment horizontal="centerContinuous"/>
    </xf>
    <xf numFmtId="3" fontId="3" fillId="2" borderId="4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centerContinuous" vertical="center" wrapText="1"/>
    </xf>
    <xf numFmtId="3" fontId="3" fillId="2" borderId="1" xfId="0" applyNumberFormat="1" applyFont="1" applyFill="1" applyBorder="1" applyAlignment="1" applyProtection="1">
      <alignment horizontal="centerContinuous" vertical="center" wrapText="1"/>
    </xf>
    <xf numFmtId="3" fontId="3" fillId="2" borderId="7" xfId="0" applyNumberFormat="1" applyFont="1" applyFill="1" applyBorder="1" applyAlignment="1" applyProtection="1">
      <alignment horizontal="centerContinuous" vertical="center" wrapText="1"/>
    </xf>
    <xf numFmtId="3" fontId="3" fillId="2" borderId="8" xfId="0" applyNumberFormat="1" applyFont="1" applyFill="1" applyBorder="1" applyAlignment="1" applyProtection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centerContinuous" vertical="center"/>
    </xf>
    <xf numFmtId="3" fontId="3" fillId="2" borderId="11" xfId="0" applyNumberFormat="1" applyFont="1" applyFill="1" applyBorder="1" applyAlignment="1" applyProtection="1">
      <alignment horizontal="centerContinuous" vertical="center"/>
    </xf>
    <xf numFmtId="3" fontId="3" fillId="2" borderId="4" xfId="0" applyNumberFormat="1" applyFont="1" applyFill="1" applyBorder="1" applyProtection="1"/>
    <xf numFmtId="3" fontId="3" fillId="2" borderId="1" xfId="0" applyNumberFormat="1" applyFont="1" applyFill="1" applyBorder="1" applyProtection="1"/>
    <xf numFmtId="3" fontId="1" fillId="0" borderId="1" xfId="0" applyNumberFormat="1" applyFont="1" applyFill="1" applyBorder="1" applyProtection="1"/>
    <xf numFmtId="3" fontId="3" fillId="3" borderId="14" xfId="0" applyNumberFormat="1" applyFont="1" applyFill="1" applyBorder="1" applyProtection="1"/>
    <xf numFmtId="3" fontId="3" fillId="2" borderId="12" xfId="0" applyNumberFormat="1" applyFont="1" applyFill="1" applyBorder="1" applyProtection="1"/>
    <xf numFmtId="3" fontId="3" fillId="2" borderId="2" xfId="0" applyNumberFormat="1" applyFont="1" applyFill="1" applyBorder="1" applyProtection="1"/>
    <xf numFmtId="3" fontId="1" fillId="0" borderId="2" xfId="0" applyNumberFormat="1" applyFont="1" applyFill="1" applyBorder="1" applyProtection="1"/>
    <xf numFmtId="3" fontId="3" fillId="3" borderId="15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1" fillId="0" borderId="3" xfId="0" applyNumberFormat="1" applyFont="1" applyFill="1" applyBorder="1" applyProtection="1"/>
    <xf numFmtId="3" fontId="3" fillId="3" borderId="16" xfId="0" applyNumberFormat="1" applyFont="1" applyFill="1" applyBorder="1" applyProtection="1"/>
    <xf numFmtId="3" fontId="3" fillId="3" borderId="18" xfId="0" applyNumberFormat="1" applyFont="1" applyFill="1" applyBorder="1" applyProtection="1"/>
    <xf numFmtId="3" fontId="3" fillId="3" borderId="19" xfId="0" applyNumberFormat="1" applyFont="1" applyFill="1" applyBorder="1" applyProtection="1"/>
    <xf numFmtId="3" fontId="3" fillId="3" borderId="17" xfId="0" applyNumberFormat="1" applyFont="1" applyFill="1" applyBorder="1" applyProtection="1"/>
    <xf numFmtId="3" fontId="1" fillId="0" borderId="0" xfId="0" applyNumberFormat="1" applyFont="1" applyFill="1" applyProtection="1"/>
    <xf numFmtId="3" fontId="2" fillId="0" borderId="0" xfId="0" applyNumberFormat="1" applyFont="1" applyFill="1" applyProtection="1"/>
    <xf numFmtId="3" fontId="3" fillId="2" borderId="0" xfId="0" applyNumberFormat="1" applyFont="1" applyFill="1" applyAlignment="1" applyProtection="1">
      <alignment horizontal="center" wrapText="1"/>
    </xf>
    <xf numFmtId="3" fontId="5" fillId="4" borderId="0" xfId="0" applyNumberFormat="1" applyFont="1" applyFill="1" applyAlignment="1" applyProtection="1">
      <alignment horizontal="center"/>
    </xf>
    <xf numFmtId="3" fontId="5" fillId="4" borderId="0" xfId="0" applyNumberFormat="1" applyFont="1" applyFill="1" applyAlignment="1" applyProtection="1">
      <alignment horizontal="center" vertical="top" wrapText="1"/>
    </xf>
    <xf numFmtId="3" fontId="5" fillId="2" borderId="0" xfId="0" applyNumberFormat="1" applyFont="1" applyFill="1" applyAlignment="1" applyProtection="1">
      <alignment horizontal="center" wrapText="1"/>
    </xf>
    <xf numFmtId="3" fontId="4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FF"/>
      <rgbColor rgb="00FFFF99"/>
      <rgbColor rgb="00808080"/>
      <rgbColor rgb="00C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sqref="A1:D1"/>
    </sheetView>
  </sheetViews>
  <sheetFormatPr defaultRowHeight="12.75" customHeight="1" x14ac:dyDescent="0.25"/>
  <cols>
    <col min="1" max="1" width="4.42578125" style="31" customWidth="1"/>
    <col min="2" max="2" width="25.7109375" style="31" customWidth="1"/>
    <col min="3" max="14" width="10.7109375" style="31" customWidth="1"/>
    <col min="15" max="16384" width="9.140625" style="5"/>
  </cols>
  <sheetData>
    <row r="1" spans="1:14" ht="12.75" customHeight="1" x14ac:dyDescent="0.25">
      <c r="A1" s="34" t="s">
        <v>0</v>
      </c>
      <c r="B1" s="34"/>
      <c r="C1" s="34"/>
      <c r="D1" s="34"/>
      <c r="E1" s="1"/>
      <c r="F1" s="36" t="s">
        <v>1</v>
      </c>
      <c r="G1" s="36"/>
      <c r="H1" s="36"/>
      <c r="I1" s="36"/>
      <c r="J1" s="4"/>
      <c r="K1" s="4"/>
      <c r="L1" s="4"/>
      <c r="M1" s="4"/>
      <c r="N1" s="4" t="s">
        <v>2</v>
      </c>
    </row>
    <row r="2" spans="1:14" ht="12.75" customHeight="1" x14ac:dyDescent="0.25">
      <c r="A2" s="35" t="s">
        <v>35</v>
      </c>
      <c r="B2" s="35"/>
      <c r="C2" s="35"/>
      <c r="D2" s="35"/>
      <c r="E2" s="1"/>
      <c r="F2" s="38" t="s">
        <v>36</v>
      </c>
      <c r="G2" s="39"/>
      <c r="H2" s="39"/>
      <c r="I2" s="39"/>
      <c r="J2" s="4"/>
      <c r="K2" s="4"/>
      <c r="L2" s="4"/>
      <c r="M2" s="4"/>
      <c r="N2" s="4"/>
    </row>
    <row r="3" spans="1:14" ht="15" customHeight="1" x14ac:dyDescent="0.25">
      <c r="A3" s="37" t="s">
        <v>37</v>
      </c>
      <c r="B3" s="37"/>
      <c r="C3" s="37"/>
      <c r="D3" s="37"/>
      <c r="E3" s="2"/>
      <c r="F3" s="2"/>
      <c r="G3" s="2"/>
      <c r="H3" s="2"/>
      <c r="I3" s="2"/>
      <c r="J3" s="6"/>
      <c r="K3" s="6"/>
      <c r="L3" s="6"/>
      <c r="M3" s="6"/>
      <c r="N3" s="6"/>
    </row>
    <row r="4" spans="1:14" ht="12.75" customHeight="1" x14ac:dyDescent="0.25">
      <c r="A4" s="1"/>
      <c r="B4" s="1"/>
      <c r="C4" s="1"/>
      <c r="D4" s="2"/>
      <c r="E4" s="1"/>
      <c r="F4" s="1"/>
      <c r="G4" s="1"/>
      <c r="H4" s="2"/>
      <c r="I4" s="2"/>
      <c r="J4" s="33" t="s">
        <v>3</v>
      </c>
      <c r="K4" s="33"/>
      <c r="L4" s="33"/>
      <c r="M4" s="33"/>
      <c r="N4" s="33"/>
    </row>
    <row r="5" spans="1:14" ht="12.75" customHeight="1" x14ac:dyDescent="0.25">
      <c r="A5" s="1"/>
      <c r="B5" s="3"/>
      <c r="C5" s="3"/>
      <c r="D5" s="2"/>
      <c r="E5" s="1"/>
      <c r="F5" s="1"/>
      <c r="G5" s="1"/>
      <c r="H5" s="2"/>
      <c r="I5" s="2"/>
      <c r="J5" s="36" t="s">
        <v>38</v>
      </c>
      <c r="K5" s="33"/>
      <c r="L5" s="33"/>
      <c r="M5" s="33"/>
      <c r="N5" s="33"/>
    </row>
    <row r="6" spans="1:14" ht="12.75" customHeight="1" x14ac:dyDescent="0.25">
      <c r="A6" s="1"/>
      <c r="B6" s="3"/>
      <c r="C6" s="3"/>
      <c r="D6" s="2"/>
      <c r="E6" s="1"/>
      <c r="F6" s="1"/>
      <c r="G6" s="1"/>
      <c r="H6" s="2"/>
      <c r="I6" s="2"/>
      <c r="J6" s="33"/>
      <c r="K6" s="33"/>
      <c r="L6" s="33"/>
      <c r="M6" s="33"/>
      <c r="N6" s="33"/>
    </row>
    <row r="7" spans="1:14" ht="13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4"/>
      <c r="K7" s="4"/>
      <c r="L7" s="4"/>
      <c r="M7" s="4"/>
      <c r="N7" s="4"/>
    </row>
    <row r="8" spans="1:14" ht="39" customHeight="1" x14ac:dyDescent="0.25">
      <c r="A8" s="7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10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11" t="s">
        <v>18</v>
      </c>
    </row>
    <row r="9" spans="1:14" ht="13.5" customHeight="1" x14ac:dyDescent="0.25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3.5" customHeight="1" x14ac:dyDescent="0.25">
      <c r="A10" s="16">
        <v>10</v>
      </c>
      <c r="B10" s="17" t="s">
        <v>19</v>
      </c>
      <c r="C10" s="18">
        <v>0</v>
      </c>
      <c r="D10" s="18">
        <v>2339.3200000000002</v>
      </c>
      <c r="E10" s="18">
        <v>2500</v>
      </c>
      <c r="F10" s="18">
        <v>0</v>
      </c>
      <c r="G10" s="18">
        <v>249.42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378.23</v>
      </c>
      <c r="N10" s="19">
        <f t="shared" ref="N10:N24" si="0">SUM(C10:M10)</f>
        <v>5466.9699999999993</v>
      </c>
    </row>
    <row r="11" spans="1:14" ht="12.75" customHeight="1" x14ac:dyDescent="0.25">
      <c r="A11" s="20">
        <v>11</v>
      </c>
      <c r="B11" s="21" t="s">
        <v>20</v>
      </c>
      <c r="C11" s="22">
        <v>0</v>
      </c>
      <c r="D11" s="22">
        <v>400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9.3000000000000007</v>
      </c>
      <c r="N11" s="23">
        <f t="shared" si="0"/>
        <v>409.3</v>
      </c>
    </row>
    <row r="12" spans="1:14" ht="12.75" customHeight="1" x14ac:dyDescent="0.25">
      <c r="A12" s="20">
        <v>20</v>
      </c>
      <c r="B12" s="21" t="s">
        <v>21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 x14ac:dyDescent="0.25">
      <c r="A13" s="20">
        <v>30</v>
      </c>
      <c r="B13" s="21" t="s">
        <v>22</v>
      </c>
      <c r="C13" s="22">
        <v>48.96</v>
      </c>
      <c r="D13" s="22">
        <v>3130.46</v>
      </c>
      <c r="E13" s="22">
        <v>0</v>
      </c>
      <c r="F13" s="22">
        <v>0</v>
      </c>
      <c r="G13" s="22">
        <v>366.72</v>
      </c>
      <c r="H13" s="22">
        <v>4292.18</v>
      </c>
      <c r="I13" s="22">
        <v>2285.2600000000002</v>
      </c>
      <c r="J13" s="22">
        <v>0</v>
      </c>
      <c r="K13" s="22">
        <v>0</v>
      </c>
      <c r="L13" s="22">
        <v>0</v>
      </c>
      <c r="M13" s="22">
        <v>1.18</v>
      </c>
      <c r="N13" s="23">
        <f t="shared" si="0"/>
        <v>10124.760000000002</v>
      </c>
    </row>
    <row r="14" spans="1:14" ht="12.75" customHeight="1" x14ac:dyDescent="0.25">
      <c r="A14" s="20">
        <v>40</v>
      </c>
      <c r="B14" s="21" t="s">
        <v>23</v>
      </c>
      <c r="C14" s="22">
        <v>45</v>
      </c>
      <c r="D14" s="22">
        <v>0</v>
      </c>
      <c r="E14" s="22">
        <v>0</v>
      </c>
      <c r="F14" s="22">
        <v>0</v>
      </c>
      <c r="G14" s="22">
        <v>45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205.93</v>
      </c>
      <c r="N14" s="23">
        <f t="shared" si="0"/>
        <v>295.93</v>
      </c>
    </row>
    <row r="15" spans="1:14" ht="12.75" customHeight="1" x14ac:dyDescent="0.25">
      <c r="A15" s="20">
        <v>60</v>
      </c>
      <c r="B15" s="21" t="s">
        <v>24</v>
      </c>
      <c r="C15" s="22">
        <v>67</v>
      </c>
      <c r="D15" s="22">
        <v>950</v>
      </c>
      <c r="E15" s="22">
        <v>6285</v>
      </c>
      <c r="F15" s="22">
        <v>59</v>
      </c>
      <c r="G15" s="22">
        <v>6317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33.979999999999997</v>
      </c>
      <c r="N15" s="23">
        <f t="shared" si="0"/>
        <v>13711.98</v>
      </c>
    </row>
    <row r="16" spans="1:14" ht="12.75" customHeight="1" x14ac:dyDescent="0.25">
      <c r="A16" s="20">
        <v>61</v>
      </c>
      <c r="B16" s="21" t="s">
        <v>25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7265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7265</v>
      </c>
    </row>
    <row r="17" spans="1:14" ht="12.75" customHeight="1" x14ac:dyDescent="0.25">
      <c r="A17" s="20">
        <v>65</v>
      </c>
      <c r="B17" s="21" t="s">
        <v>26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14267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14267</v>
      </c>
    </row>
    <row r="18" spans="1:14" ht="12.75" customHeight="1" x14ac:dyDescent="0.25">
      <c r="A18" s="20">
        <v>69</v>
      </c>
      <c r="B18" s="21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 x14ac:dyDescent="0.25">
      <c r="A19" s="20">
        <v>81</v>
      </c>
      <c r="B19" s="21" t="s">
        <v>28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6032</v>
      </c>
      <c r="N19" s="23">
        <f t="shared" si="0"/>
        <v>6032</v>
      </c>
    </row>
    <row r="20" spans="1:14" ht="12.75" customHeight="1" x14ac:dyDescent="0.25">
      <c r="A20" s="20">
        <v>82</v>
      </c>
      <c r="B20" s="21" t="s">
        <v>29</v>
      </c>
      <c r="C20" s="22">
        <v>0</v>
      </c>
      <c r="D20" s="22">
        <v>0</v>
      </c>
      <c r="E20" s="22">
        <v>697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1526</v>
      </c>
      <c r="N20" s="23">
        <f t="shared" si="0"/>
        <v>2223</v>
      </c>
    </row>
    <row r="21" spans="1:14" ht="12.75" customHeight="1" x14ac:dyDescent="0.25">
      <c r="A21" s="20">
        <v>83</v>
      </c>
      <c r="B21" s="21" t="s">
        <v>30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 x14ac:dyDescent="0.25">
      <c r="A22" s="20">
        <v>84</v>
      </c>
      <c r="B22" s="21" t="s">
        <v>31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 x14ac:dyDescent="0.25">
      <c r="A23" s="20">
        <v>90</v>
      </c>
      <c r="B23" s="21" t="s">
        <v>32</v>
      </c>
      <c r="C23" s="22">
        <v>1113</v>
      </c>
      <c r="D23" s="22">
        <v>296.95999999999998</v>
      </c>
      <c r="E23" s="22">
        <v>1052.4000000000001</v>
      </c>
      <c r="F23" s="22">
        <v>3383.97</v>
      </c>
      <c r="G23" s="22">
        <v>2328.36</v>
      </c>
      <c r="H23" s="22">
        <v>0</v>
      </c>
      <c r="I23" s="22">
        <v>0</v>
      </c>
      <c r="J23" s="22">
        <v>0</v>
      </c>
      <c r="K23" s="22">
        <v>0</v>
      </c>
      <c r="L23" s="22">
        <v>476.39</v>
      </c>
      <c r="M23" s="22">
        <v>6879.37</v>
      </c>
      <c r="N23" s="23">
        <f t="shared" si="0"/>
        <v>15530.45</v>
      </c>
    </row>
    <row r="24" spans="1:14" ht="13.5" customHeight="1" x14ac:dyDescent="0.25">
      <c r="A24" s="24">
        <v>99</v>
      </c>
      <c r="B24" s="25" t="s">
        <v>33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4.25" customHeight="1" x14ac:dyDescent="0.25">
      <c r="A25" s="28"/>
      <c r="B25" s="29" t="s">
        <v>34</v>
      </c>
      <c r="C25" s="29">
        <f t="shared" ref="C25:N25" si="1">SUM(C10:C24)</f>
        <v>1273.96</v>
      </c>
      <c r="D25" s="29">
        <f t="shared" si="1"/>
        <v>7116.7400000000007</v>
      </c>
      <c r="E25" s="29">
        <f t="shared" si="1"/>
        <v>10534.4</v>
      </c>
      <c r="F25" s="29">
        <f t="shared" si="1"/>
        <v>3442.97</v>
      </c>
      <c r="G25" s="29">
        <f t="shared" si="1"/>
        <v>9306.5</v>
      </c>
      <c r="H25" s="29">
        <f t="shared" si="1"/>
        <v>4292.18</v>
      </c>
      <c r="I25" s="29">
        <f t="shared" si="1"/>
        <v>23817.260000000002</v>
      </c>
      <c r="J25" s="29">
        <f t="shared" si="1"/>
        <v>0</v>
      </c>
      <c r="K25" s="29">
        <f t="shared" si="1"/>
        <v>0</v>
      </c>
      <c r="L25" s="29">
        <f t="shared" si="1"/>
        <v>476.39</v>
      </c>
      <c r="M25" s="29">
        <f t="shared" si="1"/>
        <v>15065.99</v>
      </c>
      <c r="N25" s="30">
        <f t="shared" si="1"/>
        <v>75326.39</v>
      </c>
    </row>
    <row r="26" spans="1:14" ht="13.5" customHeight="1" x14ac:dyDescent="0.25"/>
    <row r="28" spans="1:14" ht="12.75" customHeight="1" x14ac:dyDescent="0.25">
      <c r="B28" s="32"/>
    </row>
  </sheetData>
  <mergeCells count="8">
    <mergeCell ref="J6:N6"/>
    <mergeCell ref="A1:D1"/>
    <mergeCell ref="A2:D2"/>
    <mergeCell ref="F1:I1"/>
    <mergeCell ref="A3:D3"/>
    <mergeCell ref="J4:N4"/>
    <mergeCell ref="J5:N5"/>
    <mergeCell ref="F2:I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sqref="A1:D1"/>
    </sheetView>
  </sheetViews>
  <sheetFormatPr defaultRowHeight="12.75" customHeight="1" x14ac:dyDescent="0.25"/>
  <cols>
    <col min="1" max="1" width="4.42578125" style="31" customWidth="1"/>
    <col min="2" max="2" width="25.7109375" style="31" customWidth="1"/>
    <col min="3" max="14" width="10.7109375" style="31" customWidth="1"/>
    <col min="15" max="16384" width="9.140625" style="5"/>
  </cols>
  <sheetData>
    <row r="1" spans="1:14" ht="12.75" customHeight="1" x14ac:dyDescent="0.25">
      <c r="A1" s="34" t="s">
        <v>0</v>
      </c>
      <c r="B1" s="34"/>
      <c r="C1" s="34"/>
      <c r="D1" s="34"/>
      <c r="E1" s="1"/>
      <c r="F1" s="36" t="s">
        <v>1</v>
      </c>
      <c r="G1" s="36"/>
      <c r="H1" s="36"/>
      <c r="I1" s="36"/>
      <c r="J1" s="4"/>
      <c r="K1" s="4"/>
      <c r="L1" s="4"/>
      <c r="M1" s="4"/>
      <c r="N1" s="4" t="s">
        <v>2</v>
      </c>
    </row>
    <row r="2" spans="1:14" ht="12.75" customHeight="1" x14ac:dyDescent="0.25">
      <c r="A2" s="35" t="s">
        <v>35</v>
      </c>
      <c r="B2" s="35"/>
      <c r="C2" s="35"/>
      <c r="D2" s="35"/>
      <c r="E2" s="1"/>
      <c r="F2" s="38" t="s">
        <v>36</v>
      </c>
      <c r="G2" s="39"/>
      <c r="H2" s="39"/>
      <c r="I2" s="39"/>
      <c r="J2" s="4"/>
      <c r="K2" s="4"/>
      <c r="L2" s="4"/>
      <c r="M2" s="4"/>
      <c r="N2" s="4"/>
    </row>
    <row r="3" spans="1:14" ht="15" customHeight="1" x14ac:dyDescent="0.25">
      <c r="A3" s="37" t="s">
        <v>37</v>
      </c>
      <c r="B3" s="37"/>
      <c r="C3" s="37"/>
      <c r="D3" s="37"/>
      <c r="E3" s="2"/>
      <c r="F3" s="2"/>
      <c r="G3" s="2"/>
      <c r="H3" s="2"/>
      <c r="I3" s="2"/>
      <c r="J3" s="6"/>
      <c r="K3" s="6"/>
      <c r="L3" s="6"/>
      <c r="M3" s="6"/>
      <c r="N3" s="6"/>
    </row>
    <row r="4" spans="1:14" ht="12.75" customHeight="1" x14ac:dyDescent="0.25">
      <c r="A4" s="1"/>
      <c r="B4" s="1"/>
      <c r="C4" s="1"/>
      <c r="D4" s="2"/>
      <c r="E4" s="1"/>
      <c r="F4" s="1"/>
      <c r="G4" s="1"/>
      <c r="H4" s="2"/>
      <c r="I4" s="2"/>
      <c r="J4" s="33" t="s">
        <v>3</v>
      </c>
      <c r="K4" s="33"/>
      <c r="L4" s="33"/>
      <c r="M4" s="33"/>
      <c r="N4" s="33"/>
    </row>
    <row r="5" spans="1:14" ht="12.75" customHeight="1" x14ac:dyDescent="0.25">
      <c r="A5" s="1"/>
      <c r="B5" s="3"/>
      <c r="C5" s="3"/>
      <c r="D5" s="2"/>
      <c r="E5" s="1"/>
      <c r="F5" s="1"/>
      <c r="G5" s="1"/>
      <c r="H5" s="2"/>
      <c r="I5" s="2"/>
      <c r="J5" s="33" t="s">
        <v>4</v>
      </c>
      <c r="K5" s="33"/>
      <c r="L5" s="33"/>
      <c r="M5" s="33"/>
      <c r="N5" s="33"/>
    </row>
    <row r="6" spans="1:14" ht="12.75" customHeight="1" x14ac:dyDescent="0.25">
      <c r="A6" s="1"/>
      <c r="B6" s="3"/>
      <c r="C6" s="3"/>
      <c r="D6" s="2"/>
      <c r="E6" s="1"/>
      <c r="F6" s="1"/>
      <c r="G6" s="1"/>
      <c r="H6" s="2"/>
      <c r="I6" s="2"/>
      <c r="J6" s="33"/>
      <c r="K6" s="33"/>
      <c r="L6" s="33"/>
      <c r="M6" s="33"/>
      <c r="N6" s="33"/>
    </row>
    <row r="7" spans="1:14" ht="13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4"/>
      <c r="K7" s="4"/>
      <c r="L7" s="4"/>
      <c r="M7" s="4"/>
      <c r="N7" s="4"/>
    </row>
    <row r="8" spans="1:14" ht="39" customHeight="1" x14ac:dyDescent="0.25">
      <c r="A8" s="7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10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11" t="s">
        <v>18</v>
      </c>
    </row>
    <row r="9" spans="1:14" ht="13.5" customHeight="1" x14ac:dyDescent="0.25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3.5" customHeight="1" x14ac:dyDescent="0.25">
      <c r="A10" s="16">
        <v>10</v>
      </c>
      <c r="B10" s="17" t="s">
        <v>19</v>
      </c>
      <c r="C10" s="18">
        <v>178</v>
      </c>
      <c r="D10" s="18">
        <v>30625.4</v>
      </c>
      <c r="E10" s="18">
        <v>2500</v>
      </c>
      <c r="F10" s="18">
        <v>13.82</v>
      </c>
      <c r="G10" s="18">
        <v>3892.9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3042.54</v>
      </c>
      <c r="N10" s="19">
        <f t="shared" ref="N10:N24" si="0">SUM(C10:M10)</f>
        <v>40252.660000000003</v>
      </c>
    </row>
    <row r="11" spans="1:14" ht="12.75" customHeight="1" x14ac:dyDescent="0.25">
      <c r="A11" s="20">
        <v>11</v>
      </c>
      <c r="B11" s="21" t="s">
        <v>20</v>
      </c>
      <c r="C11" s="22">
        <v>0</v>
      </c>
      <c r="D11" s="22">
        <v>2104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20.71</v>
      </c>
      <c r="N11" s="23">
        <f t="shared" si="0"/>
        <v>2124.71</v>
      </c>
    </row>
    <row r="12" spans="1:14" ht="12.75" customHeight="1" x14ac:dyDescent="0.25">
      <c r="A12" s="20">
        <v>20</v>
      </c>
      <c r="B12" s="21" t="s">
        <v>21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 x14ac:dyDescent="0.25">
      <c r="A13" s="20">
        <v>30</v>
      </c>
      <c r="B13" s="21" t="s">
        <v>22</v>
      </c>
      <c r="C13" s="22">
        <v>190.66</v>
      </c>
      <c r="D13" s="22">
        <v>20329.78</v>
      </c>
      <c r="E13" s="22">
        <v>58.22</v>
      </c>
      <c r="F13" s="22">
        <v>275.8</v>
      </c>
      <c r="G13" s="22">
        <v>5278.4</v>
      </c>
      <c r="H13" s="22">
        <v>38443.730000000003</v>
      </c>
      <c r="I13" s="22">
        <v>11924.6</v>
      </c>
      <c r="J13" s="22">
        <v>0</v>
      </c>
      <c r="K13" s="22">
        <v>0</v>
      </c>
      <c r="L13" s="22">
        <v>125.86</v>
      </c>
      <c r="M13" s="22">
        <v>84.2</v>
      </c>
      <c r="N13" s="23">
        <f t="shared" si="0"/>
        <v>76711.25</v>
      </c>
    </row>
    <row r="14" spans="1:14" ht="12.75" customHeight="1" x14ac:dyDescent="0.25">
      <c r="A14" s="20">
        <v>40</v>
      </c>
      <c r="B14" s="21" t="s">
        <v>23</v>
      </c>
      <c r="C14" s="22">
        <v>269</v>
      </c>
      <c r="D14" s="22">
        <v>0</v>
      </c>
      <c r="E14" s="22">
        <v>0</v>
      </c>
      <c r="F14" s="22">
        <v>0</v>
      </c>
      <c r="G14" s="22">
        <v>432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1798.57</v>
      </c>
      <c r="N14" s="23">
        <f t="shared" si="0"/>
        <v>2499.5699999999997</v>
      </c>
    </row>
    <row r="15" spans="1:14" ht="12.75" customHeight="1" x14ac:dyDescent="0.25">
      <c r="A15" s="20">
        <v>60</v>
      </c>
      <c r="B15" s="21" t="s">
        <v>24</v>
      </c>
      <c r="C15" s="22">
        <v>115.5</v>
      </c>
      <c r="D15" s="22">
        <v>21403.5</v>
      </c>
      <c r="E15" s="22">
        <v>58512.5</v>
      </c>
      <c r="F15" s="22">
        <v>345.96</v>
      </c>
      <c r="G15" s="22">
        <v>63345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872.71</v>
      </c>
      <c r="N15" s="23">
        <f t="shared" si="0"/>
        <v>144595.17000000001</v>
      </c>
    </row>
    <row r="16" spans="1:14" ht="12.75" customHeight="1" x14ac:dyDescent="0.25">
      <c r="A16" s="20">
        <v>61</v>
      </c>
      <c r="B16" s="21" t="s">
        <v>25</v>
      </c>
      <c r="C16" s="22">
        <v>0</v>
      </c>
      <c r="D16" s="22">
        <v>23810</v>
      </c>
      <c r="E16" s="22">
        <v>0</v>
      </c>
      <c r="F16" s="22">
        <v>0</v>
      </c>
      <c r="G16" s="22">
        <v>0</v>
      </c>
      <c r="H16" s="22">
        <v>3367</v>
      </c>
      <c r="I16" s="22">
        <v>113989.24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141166.24</v>
      </c>
    </row>
    <row r="17" spans="1:14" ht="12.75" customHeight="1" x14ac:dyDescent="0.25">
      <c r="A17" s="20">
        <v>65</v>
      </c>
      <c r="B17" s="21" t="s">
        <v>26</v>
      </c>
      <c r="C17" s="22">
        <v>0</v>
      </c>
      <c r="D17" s="22">
        <v>20114</v>
      </c>
      <c r="E17" s="22">
        <v>0</v>
      </c>
      <c r="F17" s="22">
        <v>0</v>
      </c>
      <c r="G17" s="22">
        <v>0</v>
      </c>
      <c r="H17" s="22">
        <v>0</v>
      </c>
      <c r="I17" s="22">
        <v>160991.15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181105.15</v>
      </c>
    </row>
    <row r="18" spans="1:14" ht="12.75" customHeight="1" x14ac:dyDescent="0.25">
      <c r="A18" s="20">
        <v>69</v>
      </c>
      <c r="B18" s="21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 x14ac:dyDescent="0.25">
      <c r="A19" s="20">
        <v>81</v>
      </c>
      <c r="B19" s="21" t="s">
        <v>28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37919</v>
      </c>
      <c r="N19" s="23">
        <f t="shared" si="0"/>
        <v>37919</v>
      </c>
    </row>
    <row r="20" spans="1:14" ht="12.75" customHeight="1" x14ac:dyDescent="0.25">
      <c r="A20" s="20">
        <v>82</v>
      </c>
      <c r="B20" s="21" t="s">
        <v>29</v>
      </c>
      <c r="C20" s="22">
        <v>0</v>
      </c>
      <c r="D20" s="22">
        <v>0</v>
      </c>
      <c r="E20" s="22">
        <v>4189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14840</v>
      </c>
      <c r="N20" s="23">
        <f t="shared" si="0"/>
        <v>19029</v>
      </c>
    </row>
    <row r="21" spans="1:14" ht="12.75" customHeight="1" x14ac:dyDescent="0.25">
      <c r="A21" s="20">
        <v>83</v>
      </c>
      <c r="B21" s="21" t="s">
        <v>30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 x14ac:dyDescent="0.25">
      <c r="A22" s="20">
        <v>84</v>
      </c>
      <c r="B22" s="21" t="s">
        <v>31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 x14ac:dyDescent="0.25">
      <c r="A23" s="20">
        <v>90</v>
      </c>
      <c r="B23" s="21" t="s">
        <v>32</v>
      </c>
      <c r="C23" s="22">
        <v>5128</v>
      </c>
      <c r="D23" s="22">
        <v>1306.1199999999999</v>
      </c>
      <c r="E23" s="22">
        <v>14074.08</v>
      </c>
      <c r="F23" s="22">
        <v>37324.07</v>
      </c>
      <c r="G23" s="22">
        <v>9258.42</v>
      </c>
      <c r="H23" s="22">
        <v>0</v>
      </c>
      <c r="I23" s="22">
        <v>0</v>
      </c>
      <c r="J23" s="22">
        <v>0</v>
      </c>
      <c r="K23" s="22">
        <v>0</v>
      </c>
      <c r="L23" s="22">
        <v>3611.37</v>
      </c>
      <c r="M23" s="22">
        <v>29384.71</v>
      </c>
      <c r="N23" s="23">
        <f t="shared" si="0"/>
        <v>100086.76999999999</v>
      </c>
    </row>
    <row r="24" spans="1:14" ht="13.5" customHeight="1" x14ac:dyDescent="0.25">
      <c r="A24" s="24">
        <v>99</v>
      </c>
      <c r="B24" s="25" t="s">
        <v>33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4.25" customHeight="1" x14ac:dyDescent="0.25">
      <c r="A25" s="28"/>
      <c r="B25" s="29" t="s">
        <v>34</v>
      </c>
      <c r="C25" s="29">
        <f t="shared" ref="C25:N25" si="1">SUM(C10:C24)</f>
        <v>5881.16</v>
      </c>
      <c r="D25" s="29">
        <f t="shared" si="1"/>
        <v>119692.79999999999</v>
      </c>
      <c r="E25" s="29">
        <f t="shared" si="1"/>
        <v>79333.8</v>
      </c>
      <c r="F25" s="29">
        <f t="shared" si="1"/>
        <v>37959.65</v>
      </c>
      <c r="G25" s="29">
        <f t="shared" si="1"/>
        <v>82206.720000000001</v>
      </c>
      <c r="H25" s="29">
        <f t="shared" si="1"/>
        <v>41810.730000000003</v>
      </c>
      <c r="I25" s="29">
        <f t="shared" si="1"/>
        <v>286904.99</v>
      </c>
      <c r="J25" s="29">
        <f t="shared" si="1"/>
        <v>0</v>
      </c>
      <c r="K25" s="29">
        <f t="shared" si="1"/>
        <v>0</v>
      </c>
      <c r="L25" s="29">
        <f t="shared" si="1"/>
        <v>3737.23</v>
      </c>
      <c r="M25" s="29">
        <f t="shared" si="1"/>
        <v>87962.44</v>
      </c>
      <c r="N25" s="30">
        <f t="shared" si="1"/>
        <v>745489.52</v>
      </c>
    </row>
    <row r="26" spans="1:14" ht="13.5" customHeight="1" x14ac:dyDescent="0.25"/>
    <row r="28" spans="1:14" ht="12.75" customHeight="1" x14ac:dyDescent="0.25">
      <c r="B28" s="32"/>
    </row>
  </sheetData>
  <mergeCells count="8">
    <mergeCell ref="J6:N6"/>
    <mergeCell ref="A1:D1"/>
    <mergeCell ref="F1:I1"/>
    <mergeCell ref="A2:D2"/>
    <mergeCell ref="A3:D3"/>
    <mergeCell ref="J4:N4"/>
    <mergeCell ref="J5:N5"/>
    <mergeCell ref="F2:I2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Utente</dc:creator>
  <cp:lastModifiedBy>Carla Propersi</cp:lastModifiedBy>
  <cp:lastPrinted>2015-02-15T10:53:55Z</cp:lastPrinted>
  <dcterms:created xsi:type="dcterms:W3CDTF">2011-08-25T15:29:14Z</dcterms:created>
  <dcterms:modified xsi:type="dcterms:W3CDTF">2015-02-15T10:54:03Z</dcterms:modified>
</cp:coreProperties>
</file>