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660" windowHeight="5490" activeTab="1"/>
  </bookViews>
  <sheets>
    <sheet name="Mensile" sheetId="1" r:id="rId1"/>
    <sheet name="Aggregato" sheetId="2" r:id="rId2"/>
  </sheets>
  <calcPr calcId="145621"/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C25" i="1"/>
  <c r="D25" i="1"/>
  <c r="E25" i="1"/>
  <c r="F25" i="1"/>
  <c r="G25" i="1"/>
  <c r="H25" i="1"/>
  <c r="I25" i="1"/>
  <c r="J25" i="1"/>
  <c r="K25" i="1"/>
  <c r="L25" i="1"/>
  <c r="M25" i="1"/>
  <c r="N25" i="1"/>
  <c r="N10" i="2"/>
  <c r="N25" i="2" s="1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C25" i="2"/>
  <c r="D25" i="2"/>
  <c r="E25" i="2"/>
  <c r="F25" i="2"/>
  <c r="G25" i="2"/>
  <c r="H25" i="2"/>
  <c r="I25" i="2"/>
  <c r="J25" i="2"/>
  <c r="K25" i="2"/>
  <c r="L25" i="2"/>
  <c r="M25" i="2"/>
</calcChain>
</file>

<file path=xl/sharedStrings.xml><?xml version="1.0" encoding="utf-8"?>
<sst xmlns="http://schemas.openxmlformats.org/spreadsheetml/2006/main" count="76" uniqueCount="39">
  <si>
    <t>Ministero dello Sviluppo Economico</t>
  </si>
  <si>
    <t>BOLLETTINO CARBONE</t>
  </si>
  <si>
    <t>Mod 14C</t>
  </si>
  <si>
    <t>Cod.</t>
  </si>
  <si>
    <t>PRODOTTO</t>
  </si>
  <si>
    <t>Terziario e Domestico</t>
  </si>
  <si>
    <t>Siderurgica</t>
  </si>
  <si>
    <t>Industria Chimica</t>
  </si>
  <si>
    <t>Cementeria</t>
  </si>
  <si>
    <t>Altre</t>
  </si>
  <si>
    <t>Centrali Elettriche Pubbliche</t>
  </si>
  <si>
    <t>Autoproduttori</t>
  </si>
  <si>
    <t>Cokerie Metallurgiche</t>
  </si>
  <si>
    <t>Indipendenti</t>
  </si>
  <si>
    <t>Fabbriche Agglomerati Indipendenti</t>
  </si>
  <si>
    <t>Rivenditori</t>
  </si>
  <si>
    <t>Totale</t>
  </si>
  <si>
    <t>Antracite e carboni magri</t>
  </si>
  <si>
    <t>Agglomerati di carbon fossile</t>
  </si>
  <si>
    <t>Carbon fossile da coke</t>
  </si>
  <si>
    <t>Carbone da vapore</t>
  </si>
  <si>
    <t>Ligniti e agglomerati</t>
  </si>
  <si>
    <t>Coke di carbon fossile</t>
  </si>
  <si>
    <t>Gas di cokeria</t>
  </si>
  <si>
    <t>Gas di altoforno</t>
  </si>
  <si>
    <t>Altri combustibili</t>
  </si>
  <si>
    <t>Catrame grezzo</t>
  </si>
  <si>
    <t>Solfato ammonio</t>
  </si>
  <si>
    <t>Benzolo</t>
  </si>
  <si>
    <t>Pece</t>
  </si>
  <si>
    <t>Coke di petrolio</t>
  </si>
  <si>
    <t>Altri non energetici</t>
  </si>
  <si>
    <t>TOTALE</t>
  </si>
  <si>
    <t>DGSAIE DIV.6</t>
  </si>
  <si>
    <t>la materia è espressa in TONNELLATE intere</t>
  </si>
  <si>
    <t>Tav. 14 - immissioni al mercato interno</t>
  </si>
  <si>
    <t>Periodo: febbraio 2014</t>
  </si>
  <si>
    <t>Periodo: gennaio-febbraio 2014</t>
  </si>
  <si>
    <t>Report costruito su dati definitivi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</si>
</sst>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14"/>
      <name val="Calibri"/>
      <family val="2"/>
    </font>
    <font>
      <b/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8"/>
      </patternFill>
    </fill>
    <fill>
      <patternFill patternType="solid">
        <fgColor indexed="12"/>
        <bgColor indexed="8"/>
      </patternFill>
    </fill>
    <fill>
      <patternFill patternType="solid">
        <fgColor indexed="11"/>
        <bgColor indexed="13"/>
      </patternFill>
    </fill>
  </fills>
  <borders count="20">
    <border>
      <left/>
      <right/>
      <top/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/>
      <right style="thin">
        <color indexed="8"/>
      </right>
      <top style="double">
        <color indexed="8"/>
      </top>
      <bottom style="hair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/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</borders>
  <cellStyleXfs count="1">
    <xf numFmtId="0" fontId="0" fillId="0" borderId="0" applyFill="0" applyProtection="0"/>
  </cellStyleXfs>
  <cellXfs count="40">
    <xf numFmtId="0" fontId="0" fillId="0" borderId="0" xfId="0" applyFill="1" applyProtection="1"/>
    <xf numFmtId="3" fontId="3" fillId="2" borderId="0" xfId="0" applyNumberFormat="1" applyFont="1" applyFill="1" applyProtection="1"/>
    <xf numFmtId="3" fontId="0" fillId="0" borderId="0" xfId="0" applyNumberFormat="1" applyFill="1" applyProtection="1"/>
    <xf numFmtId="3" fontId="3" fillId="2" borderId="0" xfId="0" applyNumberFormat="1" applyFont="1" applyFill="1" applyAlignment="1" applyProtection="1">
      <alignment horizontal="centerContinuous"/>
    </xf>
    <xf numFmtId="3" fontId="3" fillId="2" borderId="0" xfId="0" applyNumberFormat="1" applyFont="1" applyFill="1" applyAlignment="1" applyProtection="1">
      <alignment horizontal="centerContinuous" vertical="top"/>
    </xf>
    <xf numFmtId="3" fontId="3" fillId="2" borderId="4" xfId="0" applyNumberFormat="1" applyFont="1" applyFill="1" applyBorder="1" applyAlignment="1" applyProtection="1">
      <alignment horizontal="right" vertical="center"/>
    </xf>
    <xf numFmtId="3" fontId="3" fillId="2" borderId="5" xfId="0" applyNumberFormat="1" applyFont="1" applyFill="1" applyBorder="1" applyAlignment="1" applyProtection="1">
      <alignment horizontal="center" vertical="center" wrapText="1"/>
    </xf>
    <xf numFmtId="3" fontId="3" fillId="2" borderId="6" xfId="0" applyNumberFormat="1" applyFont="1" applyFill="1" applyBorder="1" applyAlignment="1" applyProtection="1">
      <alignment horizontal="centerContinuous" vertical="center" wrapText="1"/>
    </xf>
    <xf numFmtId="3" fontId="3" fillId="2" borderId="1" xfId="0" applyNumberFormat="1" applyFont="1" applyFill="1" applyBorder="1" applyAlignment="1" applyProtection="1">
      <alignment horizontal="centerContinuous" vertical="center" wrapText="1"/>
    </xf>
    <xf numFmtId="3" fontId="3" fillId="2" borderId="7" xfId="0" applyNumberFormat="1" applyFont="1" applyFill="1" applyBorder="1" applyAlignment="1" applyProtection="1">
      <alignment horizontal="centerContinuous" vertical="center" wrapText="1"/>
    </xf>
    <xf numFmtId="3" fontId="3" fillId="2" borderId="8" xfId="0" applyNumberFormat="1" applyFont="1" applyFill="1" applyBorder="1" applyAlignment="1" applyProtection="1">
      <alignment horizontal="center" vertical="center"/>
    </xf>
    <xf numFmtId="3" fontId="3" fillId="2" borderId="9" xfId="0" applyNumberFormat="1" applyFont="1" applyFill="1" applyBorder="1" applyAlignment="1" applyProtection="1">
      <alignment horizontal="center" vertical="center"/>
    </xf>
    <xf numFmtId="3" fontId="3" fillId="2" borderId="10" xfId="0" applyNumberFormat="1" applyFont="1" applyFill="1" applyBorder="1" applyAlignment="1" applyProtection="1">
      <alignment horizontal="centerContinuous" vertical="center"/>
    </xf>
    <xf numFmtId="3" fontId="3" fillId="2" borderId="11" xfId="0" applyNumberFormat="1" applyFont="1" applyFill="1" applyBorder="1" applyAlignment="1" applyProtection="1">
      <alignment horizontal="centerContinuous" vertical="center"/>
    </xf>
    <xf numFmtId="3" fontId="3" fillId="2" borderId="4" xfId="0" applyNumberFormat="1" applyFont="1" applyFill="1" applyBorder="1" applyProtection="1"/>
    <xf numFmtId="3" fontId="3" fillId="2" borderId="1" xfId="0" applyNumberFormat="1" applyFont="1" applyFill="1" applyBorder="1" applyProtection="1"/>
    <xf numFmtId="3" fontId="1" fillId="0" borderId="1" xfId="0" applyNumberFormat="1" applyFont="1" applyFill="1" applyBorder="1" applyProtection="1"/>
    <xf numFmtId="3" fontId="3" fillId="3" borderId="14" xfId="0" applyNumberFormat="1" applyFont="1" applyFill="1" applyBorder="1" applyProtection="1"/>
    <xf numFmtId="3" fontId="3" fillId="2" borderId="12" xfId="0" applyNumberFormat="1" applyFont="1" applyFill="1" applyBorder="1" applyProtection="1"/>
    <xf numFmtId="3" fontId="3" fillId="2" borderId="2" xfId="0" applyNumberFormat="1" applyFont="1" applyFill="1" applyBorder="1" applyProtection="1"/>
    <xf numFmtId="3" fontId="1" fillId="0" borderId="2" xfId="0" applyNumberFormat="1" applyFont="1" applyFill="1" applyBorder="1" applyProtection="1"/>
    <xf numFmtId="3" fontId="3" fillId="3" borderId="15" xfId="0" applyNumberFormat="1" applyFont="1" applyFill="1" applyBorder="1" applyProtection="1"/>
    <xf numFmtId="3" fontId="3" fillId="2" borderId="13" xfId="0" applyNumberFormat="1" applyFont="1" applyFill="1" applyBorder="1" applyProtection="1"/>
    <xf numFmtId="3" fontId="3" fillId="2" borderId="3" xfId="0" applyNumberFormat="1" applyFont="1" applyFill="1" applyBorder="1" applyProtection="1"/>
    <xf numFmtId="3" fontId="1" fillId="0" borderId="3" xfId="0" applyNumberFormat="1" applyFont="1" applyFill="1" applyBorder="1" applyProtection="1"/>
    <xf numFmtId="3" fontId="3" fillId="3" borderId="16" xfId="0" applyNumberFormat="1" applyFont="1" applyFill="1" applyBorder="1" applyProtection="1"/>
    <xf numFmtId="3" fontId="3" fillId="3" borderId="18" xfId="0" applyNumberFormat="1" applyFont="1" applyFill="1" applyBorder="1" applyProtection="1"/>
    <xf numFmtId="3" fontId="3" fillId="3" borderId="19" xfId="0" applyNumberFormat="1" applyFont="1" applyFill="1" applyBorder="1" applyProtection="1"/>
    <xf numFmtId="3" fontId="3" fillId="3" borderId="17" xfId="0" applyNumberFormat="1" applyFont="1" applyFill="1" applyBorder="1" applyProtection="1"/>
    <xf numFmtId="3" fontId="1" fillId="0" borderId="0" xfId="0" applyNumberFormat="1" applyFont="1" applyFill="1" applyProtection="1"/>
    <xf numFmtId="3" fontId="2" fillId="0" borderId="0" xfId="0" applyNumberFormat="1" applyFont="1" applyFill="1" applyProtection="1"/>
    <xf numFmtId="3" fontId="3" fillId="2" borderId="0" xfId="0" applyNumberFormat="1" applyFont="1" applyFill="1" applyAlignment="1" applyProtection="1">
      <alignment horizontal="center" wrapText="1"/>
    </xf>
    <xf numFmtId="3" fontId="3" fillId="4" borderId="0" xfId="0" applyNumberFormat="1" applyFont="1" applyFill="1" applyAlignment="1" applyProtection="1">
      <alignment horizontal="center"/>
    </xf>
    <xf numFmtId="3" fontId="3" fillId="4" borderId="0" xfId="0" applyNumberFormat="1" applyFont="1" applyFill="1" applyAlignment="1" applyProtection="1">
      <alignment horizontal="center" vertical="top" wrapText="1"/>
    </xf>
    <xf numFmtId="3" fontId="4" fillId="2" borderId="0" xfId="0" applyNumberFormat="1" applyFont="1" applyFill="1" applyAlignment="1" applyProtection="1">
      <alignment horizontal="center"/>
    </xf>
    <xf numFmtId="3" fontId="3" fillId="2" borderId="0" xfId="0" applyNumberFormat="1" applyFont="1" applyFill="1" applyAlignment="1" applyProtection="1">
      <alignment horizontal="center"/>
    </xf>
    <xf numFmtId="3" fontId="0" fillId="0" borderId="0" xfId="0" applyNumberFormat="1" applyFill="1" applyAlignment="1" applyProtection="1">
      <alignment horizontal="center"/>
    </xf>
    <xf numFmtId="3" fontId="5" fillId="2" borderId="0" xfId="0" applyNumberFormat="1" applyFont="1" applyFill="1" applyAlignment="1" applyProtection="1">
      <alignment horizontal="center" wrapText="1"/>
    </xf>
    <xf numFmtId="3" fontId="5" fillId="4" borderId="0" xfId="0" applyNumberFormat="1" applyFont="1" applyFill="1" applyAlignment="1" applyProtection="1">
      <alignment horizontal="center" vertical="top" wrapText="1"/>
    </xf>
    <xf numFmtId="3" fontId="5" fillId="2" borderId="0" xfId="0" applyNumberFormat="1" applyFont="1" applyFill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9CCFF"/>
      <rgbColor rgb="00FFFF99"/>
      <rgbColor rgb="00808080"/>
      <rgbColor rgb="00C0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workbookViewId="0">
      <selection activeCell="J5" sqref="J5:N5"/>
    </sheetView>
  </sheetViews>
  <sheetFormatPr defaultRowHeight="12.75" customHeight="1" x14ac:dyDescent="0.25"/>
  <cols>
    <col min="1" max="1" width="4.42578125" style="29" customWidth="1"/>
    <col min="2" max="2" width="25.7109375" style="29" customWidth="1"/>
    <col min="3" max="14" width="10.7109375" style="29" customWidth="1"/>
    <col min="15" max="16384" width="9.140625" style="2"/>
  </cols>
  <sheetData>
    <row r="1" spans="1:14" ht="12.75" customHeight="1" x14ac:dyDescent="0.25">
      <c r="A1" s="32" t="s">
        <v>0</v>
      </c>
      <c r="B1" s="32"/>
      <c r="C1" s="32"/>
      <c r="D1" s="32"/>
      <c r="E1" s="1"/>
      <c r="F1" s="31" t="s">
        <v>1</v>
      </c>
      <c r="G1" s="31"/>
      <c r="H1" s="31"/>
      <c r="I1" s="31"/>
      <c r="J1" s="1"/>
      <c r="K1" s="1"/>
      <c r="L1" s="1"/>
      <c r="M1" s="1"/>
      <c r="N1" s="1" t="s">
        <v>2</v>
      </c>
    </row>
    <row r="2" spans="1:14" ht="12.75" customHeight="1" x14ac:dyDescent="0.25">
      <c r="A2" s="33" t="s">
        <v>33</v>
      </c>
      <c r="B2" s="33"/>
      <c r="C2" s="33"/>
      <c r="D2" s="33"/>
      <c r="E2" s="1"/>
      <c r="F2" s="35" t="s">
        <v>35</v>
      </c>
      <c r="G2" s="36"/>
      <c r="H2" s="36"/>
      <c r="I2" s="36"/>
      <c r="J2" s="1"/>
      <c r="K2" s="1"/>
      <c r="L2" s="1"/>
      <c r="M2" s="1"/>
      <c r="N2" s="1"/>
    </row>
    <row r="3" spans="1:14" ht="15" customHeight="1" x14ac:dyDescent="0.25">
      <c r="A3" s="34" t="s">
        <v>34</v>
      </c>
      <c r="B3" s="34"/>
      <c r="C3" s="34"/>
      <c r="D3" s="34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 customHeight="1" x14ac:dyDescent="0.25">
      <c r="A4" s="1"/>
      <c r="B4" s="1"/>
      <c r="C4" s="1"/>
      <c r="D4" s="3"/>
      <c r="E4" s="1"/>
      <c r="F4" s="1"/>
      <c r="G4" s="1"/>
      <c r="H4" s="3"/>
      <c r="I4" s="3"/>
      <c r="J4" s="31" t="s">
        <v>38</v>
      </c>
      <c r="K4" s="31"/>
      <c r="L4" s="31"/>
      <c r="M4" s="31"/>
      <c r="N4" s="31"/>
    </row>
    <row r="5" spans="1:14" ht="12.75" customHeight="1" x14ac:dyDescent="0.25">
      <c r="A5" s="1"/>
      <c r="B5" s="4"/>
      <c r="C5" s="4"/>
      <c r="D5" s="3"/>
      <c r="E5" s="1"/>
      <c r="F5" s="1"/>
      <c r="G5" s="1"/>
      <c r="H5" s="3"/>
      <c r="I5" s="3"/>
      <c r="J5" s="31" t="s">
        <v>36</v>
      </c>
      <c r="K5" s="31"/>
      <c r="L5" s="31"/>
      <c r="M5" s="31"/>
      <c r="N5" s="31"/>
    </row>
    <row r="6" spans="1:14" ht="12.75" customHeight="1" x14ac:dyDescent="0.25">
      <c r="A6" s="1"/>
      <c r="B6" s="4"/>
      <c r="C6" s="4"/>
      <c r="D6" s="3"/>
      <c r="E6" s="1"/>
      <c r="F6" s="1"/>
      <c r="G6" s="1"/>
      <c r="H6" s="3"/>
      <c r="I6" s="3"/>
      <c r="J6" s="31"/>
      <c r="K6" s="31"/>
      <c r="L6" s="31"/>
      <c r="M6" s="31"/>
      <c r="N6" s="31"/>
    </row>
    <row r="7" spans="1:14" ht="13.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39" customHeight="1" x14ac:dyDescent="0.25">
      <c r="A8" s="5" t="s">
        <v>3</v>
      </c>
      <c r="B8" s="6" t="s">
        <v>4</v>
      </c>
      <c r="C8" s="7" t="s">
        <v>5</v>
      </c>
      <c r="D8" s="7" t="s">
        <v>6</v>
      </c>
      <c r="E8" s="7" t="s">
        <v>7</v>
      </c>
      <c r="F8" s="7" t="s">
        <v>8</v>
      </c>
      <c r="G8" s="7" t="s">
        <v>9</v>
      </c>
      <c r="H8" s="8" t="s">
        <v>10</v>
      </c>
      <c r="I8" s="7" t="s">
        <v>11</v>
      </c>
      <c r="J8" s="7" t="s">
        <v>12</v>
      </c>
      <c r="K8" s="7" t="s">
        <v>13</v>
      </c>
      <c r="L8" s="7" t="s">
        <v>14</v>
      </c>
      <c r="M8" s="7" t="s">
        <v>15</v>
      </c>
      <c r="N8" s="9" t="s">
        <v>16</v>
      </c>
    </row>
    <row r="9" spans="1:14" ht="13.5" customHeight="1" x14ac:dyDescent="0.25">
      <c r="A9" s="10">
        <v>1</v>
      </c>
      <c r="B9" s="11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3">
        <v>14</v>
      </c>
    </row>
    <row r="10" spans="1:14" ht="13.5" customHeight="1" x14ac:dyDescent="0.25">
      <c r="A10" s="14">
        <v>10</v>
      </c>
      <c r="B10" s="15" t="s">
        <v>17</v>
      </c>
      <c r="C10" s="16">
        <v>0</v>
      </c>
      <c r="D10" s="16">
        <v>3500.9</v>
      </c>
      <c r="E10" s="16">
        <v>0</v>
      </c>
      <c r="F10" s="16">
        <v>0</v>
      </c>
      <c r="G10" s="16">
        <v>30.7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259.04000000000002</v>
      </c>
      <c r="N10" s="17">
        <f t="shared" ref="N10:N24" si="0">SUM(C10:M10)</f>
        <v>3790.64</v>
      </c>
    </row>
    <row r="11" spans="1:14" ht="12.75" customHeight="1" x14ac:dyDescent="0.25">
      <c r="A11" s="18">
        <v>11</v>
      </c>
      <c r="B11" s="19" t="s">
        <v>18</v>
      </c>
      <c r="C11" s="20">
        <v>0</v>
      </c>
      <c r="D11" s="20">
        <v>185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2.7</v>
      </c>
      <c r="N11" s="21">
        <f t="shared" si="0"/>
        <v>187.7</v>
      </c>
    </row>
    <row r="12" spans="1:14" ht="12.75" customHeight="1" x14ac:dyDescent="0.25">
      <c r="A12" s="18">
        <v>20</v>
      </c>
      <c r="B12" s="19" t="s">
        <v>19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>
        <f t="shared" si="0"/>
        <v>0</v>
      </c>
    </row>
    <row r="13" spans="1:14" ht="12.75" customHeight="1" x14ac:dyDescent="0.25">
      <c r="A13" s="18">
        <v>30</v>
      </c>
      <c r="B13" s="19" t="s">
        <v>20</v>
      </c>
      <c r="C13" s="20">
        <v>0</v>
      </c>
      <c r="D13" s="20">
        <v>963.46</v>
      </c>
      <c r="E13" s="20">
        <v>0</v>
      </c>
      <c r="F13" s="20">
        <v>0</v>
      </c>
      <c r="G13" s="20">
        <v>30</v>
      </c>
      <c r="H13" s="20">
        <v>10283.74</v>
      </c>
      <c r="I13" s="20">
        <v>1676.36</v>
      </c>
      <c r="J13" s="20">
        <v>0</v>
      </c>
      <c r="K13" s="20">
        <v>0</v>
      </c>
      <c r="L13" s="20">
        <v>0</v>
      </c>
      <c r="M13" s="20">
        <v>0</v>
      </c>
      <c r="N13" s="21">
        <f t="shared" si="0"/>
        <v>12953.560000000001</v>
      </c>
    </row>
    <row r="14" spans="1:14" ht="12.75" customHeight="1" x14ac:dyDescent="0.25">
      <c r="A14" s="18">
        <v>40</v>
      </c>
      <c r="B14" s="19" t="s">
        <v>21</v>
      </c>
      <c r="C14" s="20">
        <v>0</v>
      </c>
      <c r="D14" s="20">
        <v>0</v>
      </c>
      <c r="E14" s="20">
        <v>0</v>
      </c>
      <c r="F14" s="20">
        <v>0</v>
      </c>
      <c r="G14" s="20">
        <v>46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121.6</v>
      </c>
      <c r="N14" s="21">
        <f t="shared" si="0"/>
        <v>167.6</v>
      </c>
    </row>
    <row r="15" spans="1:14" ht="12.75" customHeight="1" x14ac:dyDescent="0.25">
      <c r="A15" s="18">
        <v>60</v>
      </c>
      <c r="B15" s="19" t="s">
        <v>22</v>
      </c>
      <c r="C15" s="20">
        <v>6</v>
      </c>
      <c r="D15" s="20">
        <v>6778</v>
      </c>
      <c r="E15" s="20">
        <v>5755</v>
      </c>
      <c r="F15" s="20">
        <v>0</v>
      </c>
      <c r="G15" s="20">
        <v>5766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11.94</v>
      </c>
      <c r="N15" s="21">
        <f t="shared" si="0"/>
        <v>18316.939999999999</v>
      </c>
    </row>
    <row r="16" spans="1:14" ht="12.75" customHeight="1" x14ac:dyDescent="0.25">
      <c r="A16" s="18">
        <v>61</v>
      </c>
      <c r="B16" s="19" t="s">
        <v>23</v>
      </c>
      <c r="C16" s="20">
        <v>0</v>
      </c>
      <c r="D16" s="20">
        <v>3324</v>
      </c>
      <c r="E16" s="20">
        <v>0</v>
      </c>
      <c r="F16" s="20">
        <v>0</v>
      </c>
      <c r="G16" s="20">
        <v>0</v>
      </c>
      <c r="H16" s="20">
        <v>0</v>
      </c>
      <c r="I16" s="20">
        <v>14408</v>
      </c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17732</v>
      </c>
    </row>
    <row r="17" spans="1:14" ht="12.75" customHeight="1" x14ac:dyDescent="0.25">
      <c r="A17" s="18">
        <v>65</v>
      </c>
      <c r="B17" s="19" t="s">
        <v>24</v>
      </c>
      <c r="C17" s="20">
        <v>0</v>
      </c>
      <c r="D17" s="20">
        <v>5069</v>
      </c>
      <c r="E17" s="20">
        <v>0</v>
      </c>
      <c r="F17" s="20">
        <v>0</v>
      </c>
      <c r="G17" s="20">
        <v>0</v>
      </c>
      <c r="H17" s="20">
        <v>0</v>
      </c>
      <c r="I17" s="20">
        <v>20649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25718</v>
      </c>
    </row>
    <row r="18" spans="1:14" ht="12.75" customHeight="1" x14ac:dyDescent="0.25">
      <c r="A18" s="18">
        <v>69</v>
      </c>
      <c r="B18" s="19" t="s">
        <v>25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>
        <f t="shared" si="0"/>
        <v>0</v>
      </c>
    </row>
    <row r="19" spans="1:14" ht="12.75" customHeight="1" x14ac:dyDescent="0.25">
      <c r="A19" s="18">
        <v>81</v>
      </c>
      <c r="B19" s="19" t="s">
        <v>26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3170</v>
      </c>
      <c r="N19" s="21">
        <f t="shared" si="0"/>
        <v>3170</v>
      </c>
    </row>
    <row r="20" spans="1:14" ht="12.75" customHeight="1" x14ac:dyDescent="0.25">
      <c r="A20" s="18">
        <v>82</v>
      </c>
      <c r="B20" s="19" t="s">
        <v>27</v>
      </c>
      <c r="C20" s="20">
        <v>0</v>
      </c>
      <c r="D20" s="20">
        <v>0</v>
      </c>
      <c r="E20" s="20">
        <v>613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1445</v>
      </c>
      <c r="N20" s="21">
        <f t="shared" si="0"/>
        <v>2058</v>
      </c>
    </row>
    <row r="21" spans="1:14" ht="12.75" customHeight="1" x14ac:dyDescent="0.25">
      <c r="A21" s="18">
        <v>83</v>
      </c>
      <c r="B21" s="19" t="s">
        <v>28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>
        <f t="shared" si="0"/>
        <v>0</v>
      </c>
    </row>
    <row r="22" spans="1:14" ht="12.75" customHeight="1" x14ac:dyDescent="0.25">
      <c r="A22" s="18">
        <v>84</v>
      </c>
      <c r="B22" s="19" t="s">
        <v>29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>
        <f t="shared" si="0"/>
        <v>0</v>
      </c>
    </row>
    <row r="23" spans="1:14" ht="12.75" customHeight="1" x14ac:dyDescent="0.25">
      <c r="A23" s="18">
        <v>90</v>
      </c>
      <c r="B23" s="19" t="s">
        <v>30</v>
      </c>
      <c r="C23" s="20">
        <v>340</v>
      </c>
      <c r="D23" s="20">
        <v>57.4</v>
      </c>
      <c r="E23" s="20">
        <v>851.6</v>
      </c>
      <c r="F23" s="20">
        <v>3409.38</v>
      </c>
      <c r="G23" s="20">
        <v>155</v>
      </c>
      <c r="H23" s="20">
        <v>0</v>
      </c>
      <c r="I23" s="20">
        <v>0</v>
      </c>
      <c r="J23" s="20">
        <v>0</v>
      </c>
      <c r="K23" s="20">
        <v>0</v>
      </c>
      <c r="L23" s="20">
        <v>60.76</v>
      </c>
      <c r="M23" s="20">
        <v>1260.74</v>
      </c>
      <c r="N23" s="21">
        <f t="shared" si="0"/>
        <v>6134.88</v>
      </c>
    </row>
    <row r="24" spans="1:14" ht="13.5" customHeight="1" x14ac:dyDescent="0.25">
      <c r="A24" s="22">
        <v>99</v>
      </c>
      <c r="B24" s="23" t="s">
        <v>31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5">
        <f t="shared" si="0"/>
        <v>0</v>
      </c>
    </row>
    <row r="25" spans="1:14" ht="14.25" customHeight="1" x14ac:dyDescent="0.25">
      <c r="A25" s="26"/>
      <c r="B25" s="27" t="s">
        <v>32</v>
      </c>
      <c r="C25" s="27">
        <f t="shared" ref="C25:N25" si="1">SUM(C10:C24)</f>
        <v>346</v>
      </c>
      <c r="D25" s="27">
        <f t="shared" si="1"/>
        <v>19877.760000000002</v>
      </c>
      <c r="E25" s="27">
        <f t="shared" si="1"/>
        <v>7219.6</v>
      </c>
      <c r="F25" s="27">
        <f t="shared" si="1"/>
        <v>3409.38</v>
      </c>
      <c r="G25" s="27">
        <f t="shared" si="1"/>
        <v>6027.7</v>
      </c>
      <c r="H25" s="27">
        <f t="shared" si="1"/>
        <v>10283.74</v>
      </c>
      <c r="I25" s="27">
        <f t="shared" si="1"/>
        <v>36733.360000000001</v>
      </c>
      <c r="J25" s="27">
        <f t="shared" si="1"/>
        <v>0</v>
      </c>
      <c r="K25" s="27">
        <f t="shared" si="1"/>
        <v>0</v>
      </c>
      <c r="L25" s="27">
        <f t="shared" si="1"/>
        <v>60.76</v>
      </c>
      <c r="M25" s="27">
        <f t="shared" si="1"/>
        <v>6271.02</v>
      </c>
      <c r="N25" s="28">
        <f t="shared" si="1"/>
        <v>90229.32</v>
      </c>
    </row>
    <row r="26" spans="1:14" ht="13.5" customHeight="1" x14ac:dyDescent="0.25"/>
    <row r="28" spans="1:14" ht="12.75" customHeight="1" x14ac:dyDescent="0.25">
      <c r="B28" s="30"/>
    </row>
  </sheetData>
  <mergeCells count="8">
    <mergeCell ref="J6:N6"/>
    <mergeCell ref="A1:D1"/>
    <mergeCell ref="A2:D2"/>
    <mergeCell ref="F1:I1"/>
    <mergeCell ref="A3:D3"/>
    <mergeCell ref="J4:N4"/>
    <mergeCell ref="J5:N5"/>
    <mergeCell ref="F2:I2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workbookViewId="0">
      <selection activeCell="J5" sqref="J5:N5"/>
    </sheetView>
  </sheetViews>
  <sheetFormatPr defaultRowHeight="12.75" customHeight="1" x14ac:dyDescent="0.25"/>
  <cols>
    <col min="1" max="1" width="4.42578125" style="29" customWidth="1"/>
    <col min="2" max="2" width="25.7109375" style="29" customWidth="1"/>
    <col min="3" max="14" width="10.7109375" style="29" customWidth="1"/>
    <col min="15" max="16384" width="9.140625" style="2"/>
  </cols>
  <sheetData>
    <row r="1" spans="1:14" ht="12.75" customHeight="1" x14ac:dyDescent="0.25">
      <c r="A1" s="32" t="s">
        <v>0</v>
      </c>
      <c r="B1" s="32"/>
      <c r="C1" s="32"/>
      <c r="D1" s="32"/>
      <c r="E1" s="1"/>
      <c r="F1" s="37" t="s">
        <v>1</v>
      </c>
      <c r="G1" s="31"/>
      <c r="H1" s="31"/>
      <c r="I1" s="31"/>
      <c r="J1" s="1"/>
      <c r="K1" s="1"/>
      <c r="L1" s="1"/>
      <c r="M1" s="1"/>
      <c r="N1" s="1" t="s">
        <v>2</v>
      </c>
    </row>
    <row r="2" spans="1:14" ht="12.75" customHeight="1" x14ac:dyDescent="0.25">
      <c r="A2" s="38" t="s">
        <v>33</v>
      </c>
      <c r="B2" s="33"/>
      <c r="C2" s="33"/>
      <c r="D2" s="33"/>
      <c r="E2" s="1"/>
      <c r="F2" s="39" t="s">
        <v>35</v>
      </c>
      <c r="G2" s="36"/>
      <c r="H2" s="36"/>
      <c r="I2" s="36"/>
      <c r="J2" s="1"/>
      <c r="K2" s="1"/>
      <c r="L2" s="1"/>
      <c r="M2" s="1"/>
      <c r="N2" s="1"/>
    </row>
    <row r="3" spans="1:14" ht="15" customHeight="1" x14ac:dyDescent="0.25">
      <c r="A3" s="34" t="s">
        <v>34</v>
      </c>
      <c r="B3" s="34"/>
      <c r="C3" s="34"/>
      <c r="D3" s="34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 customHeight="1" x14ac:dyDescent="0.25">
      <c r="A4" s="1"/>
      <c r="B4" s="1"/>
      <c r="C4" s="1"/>
      <c r="D4" s="3"/>
      <c r="E4" s="1"/>
      <c r="F4" s="1"/>
      <c r="G4" s="1"/>
      <c r="H4" s="3"/>
      <c r="I4" s="3"/>
      <c r="J4" s="31" t="s">
        <v>38</v>
      </c>
      <c r="K4" s="31"/>
      <c r="L4" s="31"/>
      <c r="M4" s="31"/>
      <c r="N4" s="31"/>
    </row>
    <row r="5" spans="1:14" ht="12.75" customHeight="1" x14ac:dyDescent="0.25">
      <c r="A5" s="1"/>
      <c r="B5" s="4"/>
      <c r="C5" s="4"/>
      <c r="D5" s="3"/>
      <c r="E5" s="1"/>
      <c r="F5" s="1"/>
      <c r="G5" s="1"/>
      <c r="H5" s="3"/>
      <c r="I5" s="3"/>
      <c r="J5" s="31" t="s">
        <v>37</v>
      </c>
      <c r="K5" s="31"/>
      <c r="L5" s="31"/>
      <c r="M5" s="31"/>
      <c r="N5" s="31"/>
    </row>
    <row r="6" spans="1:14" ht="12.75" customHeight="1" x14ac:dyDescent="0.25">
      <c r="A6" s="1"/>
      <c r="B6" s="4"/>
      <c r="C6" s="4"/>
      <c r="D6" s="3"/>
      <c r="E6" s="1"/>
      <c r="F6" s="1"/>
      <c r="G6" s="1"/>
      <c r="H6" s="3"/>
      <c r="I6" s="3"/>
      <c r="J6" s="31"/>
      <c r="K6" s="31"/>
      <c r="L6" s="31"/>
      <c r="M6" s="31"/>
      <c r="N6" s="31"/>
    </row>
    <row r="7" spans="1:14" ht="13.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39" customHeight="1" x14ac:dyDescent="0.25">
      <c r="A8" s="5" t="s">
        <v>3</v>
      </c>
      <c r="B8" s="6" t="s">
        <v>4</v>
      </c>
      <c r="C8" s="7" t="s">
        <v>5</v>
      </c>
      <c r="D8" s="7" t="s">
        <v>6</v>
      </c>
      <c r="E8" s="7" t="s">
        <v>7</v>
      </c>
      <c r="F8" s="7" t="s">
        <v>8</v>
      </c>
      <c r="G8" s="7" t="s">
        <v>9</v>
      </c>
      <c r="H8" s="8" t="s">
        <v>10</v>
      </c>
      <c r="I8" s="7" t="s">
        <v>11</v>
      </c>
      <c r="J8" s="7" t="s">
        <v>12</v>
      </c>
      <c r="K8" s="7" t="s">
        <v>13</v>
      </c>
      <c r="L8" s="7" t="s">
        <v>14</v>
      </c>
      <c r="M8" s="7" t="s">
        <v>15</v>
      </c>
      <c r="N8" s="9" t="s">
        <v>16</v>
      </c>
    </row>
    <row r="9" spans="1:14" ht="13.5" customHeight="1" x14ac:dyDescent="0.25">
      <c r="A9" s="10">
        <v>1</v>
      </c>
      <c r="B9" s="11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3">
        <v>14</v>
      </c>
    </row>
    <row r="10" spans="1:14" ht="13.5" customHeight="1" x14ac:dyDescent="0.25">
      <c r="A10" s="14">
        <v>10</v>
      </c>
      <c r="B10" s="15" t="s">
        <v>17</v>
      </c>
      <c r="C10" s="16">
        <v>0</v>
      </c>
      <c r="D10" s="16">
        <v>6295.66</v>
      </c>
      <c r="E10" s="16">
        <v>0</v>
      </c>
      <c r="F10" s="16">
        <v>0</v>
      </c>
      <c r="G10" s="16">
        <v>30.7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1423.3</v>
      </c>
      <c r="N10" s="17">
        <f t="shared" ref="N10:N24" si="0">SUM(C10:M10)</f>
        <v>7749.66</v>
      </c>
    </row>
    <row r="11" spans="1:14" ht="12.75" customHeight="1" x14ac:dyDescent="0.25">
      <c r="A11" s="18">
        <v>11</v>
      </c>
      <c r="B11" s="19" t="s">
        <v>18</v>
      </c>
      <c r="C11" s="20">
        <v>0</v>
      </c>
      <c r="D11" s="20">
        <v>185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4.0999999999999996</v>
      </c>
      <c r="N11" s="21">
        <f t="shared" si="0"/>
        <v>189.1</v>
      </c>
    </row>
    <row r="12" spans="1:14" ht="12.75" customHeight="1" x14ac:dyDescent="0.25">
      <c r="A12" s="18">
        <v>20</v>
      </c>
      <c r="B12" s="19" t="s">
        <v>19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>
        <f t="shared" si="0"/>
        <v>0</v>
      </c>
    </row>
    <row r="13" spans="1:14" ht="12.75" customHeight="1" x14ac:dyDescent="0.25">
      <c r="A13" s="18">
        <v>30</v>
      </c>
      <c r="B13" s="19" t="s">
        <v>20</v>
      </c>
      <c r="C13" s="20">
        <v>31.26</v>
      </c>
      <c r="D13" s="20">
        <v>2620.46</v>
      </c>
      <c r="E13" s="20">
        <v>0</v>
      </c>
      <c r="F13" s="20">
        <v>0</v>
      </c>
      <c r="G13" s="20">
        <v>262.42</v>
      </c>
      <c r="H13" s="20">
        <v>26021.5</v>
      </c>
      <c r="I13" s="20">
        <v>1863.58</v>
      </c>
      <c r="J13" s="20">
        <v>0</v>
      </c>
      <c r="K13" s="20">
        <v>0</v>
      </c>
      <c r="L13" s="20">
        <v>0</v>
      </c>
      <c r="M13" s="20">
        <v>0</v>
      </c>
      <c r="N13" s="21">
        <f t="shared" si="0"/>
        <v>30799.22</v>
      </c>
    </row>
    <row r="14" spans="1:14" ht="12.75" customHeight="1" x14ac:dyDescent="0.25">
      <c r="A14" s="18">
        <v>40</v>
      </c>
      <c r="B14" s="19" t="s">
        <v>21</v>
      </c>
      <c r="C14" s="20">
        <v>45</v>
      </c>
      <c r="D14" s="20">
        <v>0</v>
      </c>
      <c r="E14" s="20">
        <v>0</v>
      </c>
      <c r="F14" s="20">
        <v>0</v>
      </c>
      <c r="G14" s="20">
        <v>46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382.77</v>
      </c>
      <c r="N14" s="21">
        <f t="shared" si="0"/>
        <v>473.77</v>
      </c>
    </row>
    <row r="15" spans="1:14" ht="12.75" customHeight="1" x14ac:dyDescent="0.25">
      <c r="A15" s="18">
        <v>60</v>
      </c>
      <c r="B15" s="19" t="s">
        <v>22</v>
      </c>
      <c r="C15" s="20">
        <v>21</v>
      </c>
      <c r="D15" s="20">
        <v>9776</v>
      </c>
      <c r="E15" s="20">
        <v>8563</v>
      </c>
      <c r="F15" s="20">
        <v>0</v>
      </c>
      <c r="G15" s="20">
        <v>11385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53.21</v>
      </c>
      <c r="N15" s="21">
        <f t="shared" si="0"/>
        <v>29798.21</v>
      </c>
    </row>
    <row r="16" spans="1:14" ht="12.75" customHeight="1" x14ac:dyDescent="0.25">
      <c r="A16" s="18">
        <v>61</v>
      </c>
      <c r="B16" s="19" t="s">
        <v>23</v>
      </c>
      <c r="C16" s="20">
        <v>0</v>
      </c>
      <c r="D16" s="20">
        <v>6311</v>
      </c>
      <c r="E16" s="20">
        <v>0</v>
      </c>
      <c r="F16" s="20">
        <v>0</v>
      </c>
      <c r="G16" s="20">
        <v>0</v>
      </c>
      <c r="H16" s="20">
        <v>0</v>
      </c>
      <c r="I16" s="20">
        <v>29281</v>
      </c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35592</v>
      </c>
    </row>
    <row r="17" spans="1:14" ht="12.75" customHeight="1" x14ac:dyDescent="0.25">
      <c r="A17" s="18">
        <v>65</v>
      </c>
      <c r="B17" s="19" t="s">
        <v>24</v>
      </c>
      <c r="C17" s="20">
        <v>0</v>
      </c>
      <c r="D17" s="20">
        <v>10630</v>
      </c>
      <c r="E17" s="20">
        <v>0</v>
      </c>
      <c r="F17" s="20">
        <v>0</v>
      </c>
      <c r="G17" s="20">
        <v>0</v>
      </c>
      <c r="H17" s="20">
        <v>0</v>
      </c>
      <c r="I17" s="20">
        <v>45312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55942</v>
      </c>
    </row>
    <row r="18" spans="1:14" ht="12.75" customHeight="1" x14ac:dyDescent="0.25">
      <c r="A18" s="18">
        <v>69</v>
      </c>
      <c r="B18" s="19" t="s">
        <v>25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>
        <f t="shared" si="0"/>
        <v>0</v>
      </c>
    </row>
    <row r="19" spans="1:14" ht="12.75" customHeight="1" x14ac:dyDescent="0.25">
      <c r="A19" s="18">
        <v>81</v>
      </c>
      <c r="B19" s="19" t="s">
        <v>26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3170</v>
      </c>
      <c r="N19" s="21">
        <f t="shared" si="0"/>
        <v>3170</v>
      </c>
    </row>
    <row r="20" spans="1:14" ht="12.75" customHeight="1" x14ac:dyDescent="0.25">
      <c r="A20" s="18">
        <v>82</v>
      </c>
      <c r="B20" s="19" t="s">
        <v>27</v>
      </c>
      <c r="C20" s="20">
        <v>0</v>
      </c>
      <c r="D20" s="20">
        <v>0</v>
      </c>
      <c r="E20" s="20">
        <v>755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3060</v>
      </c>
      <c r="N20" s="21">
        <f t="shared" si="0"/>
        <v>3815</v>
      </c>
    </row>
    <row r="21" spans="1:14" ht="12.75" customHeight="1" x14ac:dyDescent="0.25">
      <c r="A21" s="18">
        <v>83</v>
      </c>
      <c r="B21" s="19" t="s">
        <v>28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>
        <f t="shared" si="0"/>
        <v>0</v>
      </c>
    </row>
    <row r="22" spans="1:14" ht="12.75" customHeight="1" x14ac:dyDescent="0.25">
      <c r="A22" s="18">
        <v>84</v>
      </c>
      <c r="B22" s="19" t="s">
        <v>29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>
        <f t="shared" si="0"/>
        <v>0</v>
      </c>
    </row>
    <row r="23" spans="1:14" ht="12.75" customHeight="1" x14ac:dyDescent="0.25">
      <c r="A23" s="18">
        <v>90</v>
      </c>
      <c r="B23" s="19" t="s">
        <v>30</v>
      </c>
      <c r="C23" s="20">
        <v>871</v>
      </c>
      <c r="D23" s="20">
        <v>115.58</v>
      </c>
      <c r="E23" s="20">
        <v>3240.68</v>
      </c>
      <c r="F23" s="20">
        <v>5205.88</v>
      </c>
      <c r="G23" s="20">
        <v>155</v>
      </c>
      <c r="H23" s="20">
        <v>0</v>
      </c>
      <c r="I23" s="20">
        <v>0</v>
      </c>
      <c r="J23" s="20">
        <v>0</v>
      </c>
      <c r="K23" s="20">
        <v>0</v>
      </c>
      <c r="L23" s="20">
        <v>60.76</v>
      </c>
      <c r="M23" s="20">
        <v>4511.26</v>
      </c>
      <c r="N23" s="21">
        <f t="shared" si="0"/>
        <v>14160.16</v>
      </c>
    </row>
    <row r="24" spans="1:14" ht="13.5" customHeight="1" x14ac:dyDescent="0.25">
      <c r="A24" s="22">
        <v>99</v>
      </c>
      <c r="B24" s="23" t="s">
        <v>31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5">
        <f t="shared" si="0"/>
        <v>0</v>
      </c>
    </row>
    <row r="25" spans="1:14" ht="14.25" customHeight="1" x14ac:dyDescent="0.25">
      <c r="A25" s="26"/>
      <c r="B25" s="27" t="s">
        <v>32</v>
      </c>
      <c r="C25" s="27">
        <f t="shared" ref="C25:N25" si="1">SUM(C10:C24)</f>
        <v>968.26</v>
      </c>
      <c r="D25" s="27">
        <f t="shared" si="1"/>
        <v>35933.699999999997</v>
      </c>
      <c r="E25" s="27">
        <f t="shared" si="1"/>
        <v>12558.68</v>
      </c>
      <c r="F25" s="27">
        <f t="shared" si="1"/>
        <v>5205.88</v>
      </c>
      <c r="G25" s="27">
        <f t="shared" si="1"/>
        <v>11879.12</v>
      </c>
      <c r="H25" s="27">
        <f t="shared" si="1"/>
        <v>26021.5</v>
      </c>
      <c r="I25" s="27">
        <f t="shared" si="1"/>
        <v>76456.58</v>
      </c>
      <c r="J25" s="27">
        <f t="shared" si="1"/>
        <v>0</v>
      </c>
      <c r="K25" s="27">
        <f t="shared" si="1"/>
        <v>0</v>
      </c>
      <c r="L25" s="27">
        <f t="shared" si="1"/>
        <v>60.76</v>
      </c>
      <c r="M25" s="27">
        <f t="shared" si="1"/>
        <v>12604.64</v>
      </c>
      <c r="N25" s="28">
        <f t="shared" si="1"/>
        <v>181689.12</v>
      </c>
    </row>
    <row r="26" spans="1:14" ht="13.5" customHeight="1" x14ac:dyDescent="0.25"/>
    <row r="28" spans="1:14" ht="12.75" customHeight="1" x14ac:dyDescent="0.25">
      <c r="B28" s="30"/>
    </row>
  </sheetData>
  <mergeCells count="8">
    <mergeCell ref="J6:N6"/>
    <mergeCell ref="A1:D1"/>
    <mergeCell ref="F1:I1"/>
    <mergeCell ref="A2:D2"/>
    <mergeCell ref="A3:D3"/>
    <mergeCell ref="J4:N4"/>
    <mergeCell ref="J5:N5"/>
    <mergeCell ref="F2:I2"/>
  </mergeCells>
  <pageMargins left="0.70866141732283472" right="0.70866141732283472" top="0.74803149606299213" bottom="0.74803149606299213" header="0.31496062992125984" footer="0.31496062992125984"/>
  <pageSetup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Mensile</vt:lpstr>
      <vt:lpstr>Aggregato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Utente</dc:creator>
  <cp:lastModifiedBy>ALESSANDRO SERRA </cp:lastModifiedBy>
  <cp:lastPrinted>2015-02-15T10:56:18Z</cp:lastPrinted>
  <dcterms:created xsi:type="dcterms:W3CDTF">2011-08-25T15:29:14Z</dcterms:created>
  <dcterms:modified xsi:type="dcterms:W3CDTF">2015-12-30T13:57:46Z</dcterms:modified>
</cp:coreProperties>
</file>